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0611170" sheetId="1" r:id="rId1"/>
  </sheets>
  <definedNames>
    <definedName name="_xlnm.Print_Area" localSheetId="0">'0611170'!$A$1:$BQ$95</definedName>
  </definedNames>
  <calcPr fullCalcOnLoad="1"/>
</workbook>
</file>

<file path=xl/sharedStrings.xml><?xml version="1.0" encoding="utf-8"?>
<sst xmlns="http://schemas.openxmlformats.org/spreadsheetml/2006/main" count="217" uniqueCount="119">
  <si>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</si>
  <si>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</si>
  <si>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</si>
  <si>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</si>
  <si>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</si>
  <si>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2.</t>
  </si>
  <si>
    <t>(КФКВК)</t>
  </si>
  <si>
    <t>Завдання</t>
  </si>
  <si>
    <t>Напрями використання бюджетних коштів</t>
  </si>
  <si>
    <t>Усього</t>
  </si>
  <si>
    <t>№ з/п</t>
  </si>
  <si>
    <t>(код)</t>
  </si>
  <si>
    <t>Ціль державної політики</t>
  </si>
  <si>
    <t>Показники</t>
  </si>
  <si>
    <t>1.</t>
  </si>
  <si>
    <t>3.</t>
  </si>
  <si>
    <t>Затрат</t>
  </si>
  <si>
    <t>штатний розпис</t>
  </si>
  <si>
    <t>Продукту</t>
  </si>
  <si>
    <t>Якості</t>
  </si>
  <si>
    <t>гривень</t>
  </si>
  <si>
    <t>одиниць</t>
  </si>
  <si>
    <t>%</t>
  </si>
  <si>
    <t>0600000</t>
  </si>
  <si>
    <t>0610000</t>
  </si>
  <si>
    <t>Управління освіти Ніжинської міської ради Чернігівської області</t>
  </si>
  <si>
    <t>Погашення кредиторської заборгованості, зареєстрованої в органах Державної казначейської служби України станом на 01.01.2019 року</t>
  </si>
  <si>
    <t>обсяг кредиторської заборгованості на 01.01.2019 року</t>
  </si>
  <si>
    <t>мережа</t>
  </si>
  <si>
    <t>обсяг кредиторської заборгованості, погашеної в 2019 році</t>
  </si>
  <si>
    <t>Звіт про заборгованість за бюджетними коштами на 01.01.2019 року (форма 7м річна)</t>
  </si>
  <si>
    <t>відсоток погашеної кредиторської заборгованості</t>
  </si>
  <si>
    <t>Розрахунок (обсяг кредиторської заборгованості на 01.01.2019р./обсяг кредиторської заборгованості, погашеної в 2019р.*100)</t>
  </si>
  <si>
    <t>кількість закладів</t>
  </si>
  <si>
    <t>потреба</t>
  </si>
  <si>
    <t>0611170</t>
  </si>
  <si>
    <t>0990</t>
  </si>
  <si>
    <t>Забезпечення діяльності інклюзивно-ресурсних центрів</t>
  </si>
  <si>
    <t xml:space="preserve">Створення умов для повноцінного і відповідального навчання, надання якісних послуг дітям з особливими освітніми потребами в інклюзивно-ресурсних центрах </t>
  </si>
  <si>
    <t>Забезпечення надання якісних послуг іншими закладами освіти</t>
  </si>
  <si>
    <t>Забезпечити права дітей з особливими освітніми потребами віком від 2 до 18 років на здобуття дошкільної та загальної середньої освіти</t>
  </si>
  <si>
    <t>Придбання комп’ютерної техніки (ноутбуків) для інклюзивно-ресурсного центру</t>
  </si>
  <si>
    <t>Капітальний ремонт приміщення Інклюзивно-ресурсного центру</t>
  </si>
  <si>
    <t>середньорічне число ставок (штатних одиниць в інклюзивно-ресурсному центрі)</t>
  </si>
  <si>
    <t>середньорічне число ставок (штатних одиниць ) педпрацівників в інклюзивно-ресурсному центрі</t>
  </si>
  <si>
    <t>Обсяг видатків для придбання комп’ютерної техніки (ноутбуків) для інклюзивно-ресурсного центру</t>
  </si>
  <si>
    <t>рішення сесії</t>
  </si>
  <si>
    <t>Обсяг видатків на капітальний ремонт приміщення Інклюзивно-ресурсного центру</t>
  </si>
  <si>
    <t>Кількість ноутбуків</t>
  </si>
  <si>
    <t>Кількість м.кв. будівлі</t>
  </si>
  <si>
    <t>м.кв.</t>
  </si>
  <si>
    <t>Касові видатки на звітний період/плановий обсяг видатків*100</t>
  </si>
  <si>
    <t>Рівень виконання придбання комп’ютерної техніки (ноутбуків) для інклюзивно-ресурсного центру</t>
  </si>
  <si>
    <t>Рівень виконання капітального ремонту приміщення Інклюзивно-ресурсного центру</t>
  </si>
  <si>
    <t>Касові видатки на звітний період/плановий обсяг видатків*100 (457480/485000*100)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</si>
  <si>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</si>
  <si>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ЗВІТ</t>
  </si>
  <si>
    <t>про виконання паспорта бюджетної програми</t>
  </si>
  <si>
    <t>місцевого бюджету на 2019  рік</t>
  </si>
  <si>
    <t>4. Цілі державної політики, на досягнення яких спрямована реалізація бюджетної програми</t>
  </si>
  <si>
    <t>zp</t>
  </si>
  <si>
    <t>name</t>
  </si>
  <si>
    <t>p5.2</t>
  </si>
  <si>
    <t>s5.2</t>
  </si>
  <si>
    <t>5. Мета бюджетної програми</t>
  </si>
  <si>
    <t>6. Завдання бюджетної програми</t>
  </si>
  <si>
    <t>npp</t>
  </si>
  <si>
    <t>p5.3</t>
  </si>
  <si>
    <t>s5.3</t>
  </si>
  <si>
    <t>7. Видатки (надані кредити з бюджету) та напрями використання бюджетних коштів за бюджетною програмою</t>
  </si>
  <si>
    <t xml:space="preserve">  гривень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</si>
  <si>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</si>
  <si>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</si>
  <si>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</si>
  <si>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</si>
  <si>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</si>
  <si>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</si>
  <si>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 xml:space="preserve"> усього</t>
  </si>
  <si>
    <t>pz2</t>
  </si>
  <si>
    <t>ps2</t>
  </si>
  <si>
    <t>formula=RC[-10]+RC[-5]</t>
  </si>
  <si>
    <t>pvz2</t>
  </si>
  <si>
    <t>pvs2</t>
  </si>
  <si>
    <t>formula=RC[-14]-RC[-29]</t>
  </si>
  <si>
    <t>p5.5</t>
  </si>
  <si>
    <t>s5.5</t>
  </si>
  <si>
    <t>C45:BQ45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</si>
  <si>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</si>
  <si>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</si>
  <si>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місцевої/регіональної програми</t>
  </si>
  <si>
    <t>formula=RC[-16]-RC[-32]</t>
  </si>
  <si>
    <t>p5.6</t>
  </si>
  <si>
    <t>s5.6</t>
  </si>
  <si>
    <t>9. Результативні показники бюджетної програми та аналіз їх виконання</t>
  </si>
  <si>
    <t>N з/п</t>
  </si>
  <si>
    <t>Фактичні результативні показники, досягнуті за рахунок касових видатків (наданих кредитів з бюджету)</t>
  </si>
  <si>
    <t>od_vim</t>
  </si>
  <si>
    <t>dger_inf</t>
  </si>
  <si>
    <t>s2</t>
  </si>
  <si>
    <t>pvz1</t>
  </si>
  <si>
    <t>formula=RC[-15]-RC[-30]</t>
  </si>
  <si>
    <t>p5.7</t>
  </si>
  <si>
    <t/>
  </si>
  <si>
    <t>s5.7</t>
  </si>
  <si>
    <t>Ефективності</t>
  </si>
  <si>
    <t>Аналіз стану виконання результативних показників: Вцілому результативні показники виконані на 100%</t>
  </si>
  <si>
    <t>C89:BQ89</t>
  </si>
  <si>
    <t>10. Узагальнений висновок про виконання бюджетної програми.</t>
  </si>
  <si>
    <t>Начальник управління</t>
  </si>
  <si>
    <t xml:space="preserve"> С. М. Крапив’янський</t>
  </si>
  <si>
    <t>(підпис)</t>
  </si>
  <si>
    <t>(ініціали та прізвище)</t>
  </si>
  <si>
    <t>Головний бухгалтер</t>
  </si>
  <si>
    <t>Л.М.Мезенцева</t>
  </si>
  <si>
    <t>Програма інформатизації діяльності Управління освіти Ніжинської міської ради Чернігівської області на 2019 рік</t>
  </si>
  <si>
    <t>C69:BQ69</t>
  </si>
  <si>
    <t>Пояснення щодо причин розбіжностей між фактичними та затвердженими результативними показниками: розбіжність пояснюється економією при проведенні капітального ремонту</t>
  </si>
  <si>
    <t>Завдання бюджетної програми виконано на 100 %. Погашена кредиторська заборгованість на 100%. Придбані ноутбуки для інклюзивно-ресурсного центру та проведено капітальний ремонт приміщення.</t>
  </si>
  <si>
    <t>Відхилення касових видатків від затверджено у паспорті бюджетної програми пояснюється: за загальним фондом - залишок плану за рахунок економії по заробітній платі (вакантних посад), при проведенні поточних ремонтів, по відрядженнях, по енергоносіях. За спеціальним фондом - надходження благодійних внесків та за рахунок економії при проведенні капітального ремонту приміщення інклюзивно-ресурсного центру.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</si>
</sst>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"/>
    <numFmt numFmtId="180" formatCode="0.0%"/>
    <numFmt numFmtId="181" formatCode="#0"/>
    <numFmt numFmtId="182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2" borderId="0" applyNumberFormat="0" applyBorder="0" applyAlignment="0" applyProtection="0"/>
    <xf numFmtId="0" fontId="32" fillId="8" borderId="0" applyNumberFormat="0" applyBorder="0" applyAlignment="0" applyProtection="0"/>
    <xf numFmtId="0" fontId="1" fillId="3" borderId="0" applyNumberFormat="0" applyBorder="0" applyAlignment="0" applyProtection="0"/>
    <xf numFmtId="0" fontId="32" fillId="9" borderId="0" applyNumberFormat="0" applyBorder="0" applyAlignment="0" applyProtection="0"/>
    <xf numFmtId="0" fontId="1" fillId="4" borderId="0" applyNumberFormat="0" applyBorder="0" applyAlignment="0" applyProtection="0"/>
    <xf numFmtId="0" fontId="32" fillId="10" borderId="0" applyNumberFormat="0" applyBorder="0" applyAlignment="0" applyProtection="0"/>
    <xf numFmtId="0" fontId="1" fillId="5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6" borderId="0" applyNumberFormat="0" applyBorder="0" applyAlignment="0" applyProtection="0"/>
    <xf numFmtId="0" fontId="1" fillId="13" borderId="0" applyNumberFormat="0" applyBorder="0" applyAlignment="0" applyProtection="0"/>
    <xf numFmtId="0" fontId="32" fillId="7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14" borderId="0" applyNumberFormat="0" applyBorder="0" applyAlignment="0" applyProtection="0"/>
    <xf numFmtId="0" fontId="1" fillId="21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22" borderId="0" applyNumberFormat="0" applyBorder="0" applyAlignment="0" applyProtection="0"/>
    <xf numFmtId="0" fontId="1" fillId="5" borderId="0" applyNumberFormat="0" applyBorder="0" applyAlignment="0" applyProtection="0"/>
    <xf numFmtId="0" fontId="32" fillId="17" borderId="0" applyNumberFormat="0" applyBorder="0" applyAlignment="0" applyProtection="0"/>
    <xf numFmtId="0" fontId="1" fillId="20" borderId="0" applyNumberFormat="0" applyBorder="0" applyAlignment="0" applyProtection="0"/>
    <xf numFmtId="0" fontId="32" fillId="18" borderId="0" applyNumberFormat="0" applyBorder="0" applyAlignment="0" applyProtection="0"/>
    <xf numFmtId="0" fontId="1" fillId="23" borderId="0" applyNumberFormat="0" applyBorder="0" applyAlignment="0" applyProtection="0"/>
    <xf numFmtId="0" fontId="32" fillId="19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16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24" fillId="29" borderId="0" applyNumberFormat="0" applyBorder="0" applyAlignment="0" applyProtection="0"/>
    <xf numFmtId="0" fontId="33" fillId="24" borderId="0" applyNumberFormat="0" applyBorder="0" applyAlignment="0" applyProtection="0"/>
    <xf numFmtId="0" fontId="24" fillId="21" borderId="0" applyNumberFormat="0" applyBorder="0" applyAlignment="0" applyProtection="0"/>
    <xf numFmtId="0" fontId="33" fillId="25" borderId="0" applyNumberFormat="0" applyBorder="0" applyAlignment="0" applyProtection="0"/>
    <xf numFmtId="0" fontId="24" fillId="16" borderId="0" applyNumberFormat="0" applyBorder="0" applyAlignment="0" applyProtection="0"/>
    <xf numFmtId="0" fontId="33" fillId="30" borderId="0" applyNumberFormat="0" applyBorder="0" applyAlignment="0" applyProtection="0"/>
    <xf numFmtId="0" fontId="24" fillId="26" borderId="0" applyNumberFormat="0" applyBorder="0" applyAlignment="0" applyProtection="0"/>
    <xf numFmtId="0" fontId="33" fillId="31" borderId="0" applyNumberFormat="0" applyBorder="0" applyAlignment="0" applyProtection="0"/>
    <xf numFmtId="0" fontId="24" fillId="32" borderId="0" applyNumberFormat="0" applyBorder="0" applyAlignment="0" applyProtection="0"/>
    <xf numFmtId="0" fontId="33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40" borderId="0" applyNumberFormat="0" applyBorder="0" applyAlignment="0" applyProtection="0"/>
    <xf numFmtId="0" fontId="35" fillId="41" borderId="1" applyNumberFormat="0" applyAlignment="0" applyProtection="0"/>
    <xf numFmtId="0" fontId="36" fillId="42" borderId="2" applyNumberFormat="0" applyAlignment="0" applyProtection="0"/>
    <xf numFmtId="0" fontId="37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44" borderId="1" applyNumberFormat="0" applyAlignment="0" applyProtection="0"/>
    <xf numFmtId="0" fontId="43" fillId="0" borderId="6" applyNumberFormat="0" applyFill="0" applyAlignment="0" applyProtection="0"/>
    <xf numFmtId="0" fontId="44" fillId="45" borderId="0" applyNumberFormat="0" applyBorder="0" applyAlignment="0" applyProtection="0"/>
    <xf numFmtId="0" fontId="0" fillId="46" borderId="7" applyNumberFormat="0" applyFont="0" applyAlignment="0" applyProtection="0"/>
    <xf numFmtId="0" fontId="45" fillId="4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26" borderId="0" applyNumberFormat="0" applyBorder="0" applyAlignment="0" applyProtection="0"/>
    <xf numFmtId="0" fontId="24" fillId="32" borderId="0" applyNumberFormat="0" applyBorder="0" applyAlignment="0" applyProtection="0"/>
    <xf numFmtId="0" fontId="24" fillId="50" borderId="0" applyNumberFormat="0" applyBorder="0" applyAlignment="0" applyProtection="0"/>
    <xf numFmtId="0" fontId="16" fillId="13" borderId="10" applyNumberFormat="0" applyAlignment="0" applyProtection="0"/>
    <xf numFmtId="0" fontId="17" fillId="51" borderId="11" applyNumberFormat="0" applyAlignment="0" applyProtection="0"/>
    <xf numFmtId="0" fontId="18" fillId="51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0" fillId="52" borderId="16" applyNumberFormat="0" applyAlignment="0" applyProtection="0"/>
    <xf numFmtId="0" fontId="9" fillId="0" borderId="0" applyNumberFormat="0" applyFill="0" applyBorder="0" applyAlignment="0" applyProtection="0"/>
    <xf numFmtId="0" fontId="15" fillId="53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4" borderId="17" applyNumberFormat="0" applyFont="0" applyAlignment="0" applyProtection="0"/>
    <xf numFmtId="9" fontId="0" fillId="0" borderId="0" applyFont="0" applyFill="0" applyBorder="0" applyAlignment="0" applyProtection="0"/>
    <xf numFmtId="0" fontId="19" fillId="0" borderId="18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181" fontId="5" fillId="0" borderId="19" xfId="0" applyNumberFormat="1" applyFont="1" applyFill="1" applyBorder="1" applyAlignment="1">
      <alignment horizontal="center" vertical="center" wrapText="1"/>
    </xf>
    <xf numFmtId="181" fontId="5" fillId="0" borderId="20" xfId="0" applyNumberFormat="1" applyFont="1" applyFill="1" applyBorder="1" applyAlignment="1">
      <alignment horizontal="center" vertical="center" wrapText="1"/>
    </xf>
    <xf numFmtId="181" fontId="5" fillId="0" borderId="21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72" fontId="27" fillId="0" borderId="22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181" fontId="5" fillId="0" borderId="2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23" xfId="0" applyFont="1" applyFill="1" applyBorder="1" applyAlignment="1">
      <alignment horizontal="left" vertical="top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49" fontId="7" fillId="0" borderId="22" xfId="0" applyNumberFormat="1" applyFont="1" applyFill="1" applyBorder="1" applyAlignment="1">
      <alignment horizontal="center" vertical="center" wrapText="1"/>
    </xf>
    <xf numFmtId="0" fontId="27" fillId="0" borderId="22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172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31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" fontId="29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" fontId="28" fillId="0" borderId="22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top" wrapText="1"/>
    </xf>
    <xf numFmtId="4" fontId="27" fillId="0" borderId="22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172" fontId="7" fillId="0" borderId="22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4" fontId="27" fillId="0" borderId="2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top" wrapText="1"/>
    </xf>
    <xf numFmtId="4" fontId="5" fillId="0" borderId="22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left" vertical="top" wrapText="1"/>
    </xf>
    <xf numFmtId="0" fontId="26" fillId="0" borderId="20" xfId="0" applyFont="1" applyFill="1" applyBorder="1" applyAlignment="1">
      <alignment horizontal="left" vertical="top" wrapText="1"/>
    </xf>
    <xf numFmtId="0" fontId="26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 quotePrefix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center" vertical="top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itle" xfId="89"/>
    <cellStyle name="Total" xfId="90"/>
    <cellStyle name="Warning Text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Ввод " xfId="98"/>
    <cellStyle name="Вывод" xfId="99"/>
    <cellStyle name="Вычисление" xfId="100"/>
    <cellStyle name="Currency" xfId="101"/>
    <cellStyle name="Currency [0]" xfId="102"/>
    <cellStyle name="Заголовок 1" xfId="103"/>
    <cellStyle name="Заголовок 2" xfId="104"/>
    <cellStyle name="Заголовок 3" xfId="105"/>
    <cellStyle name="Заголовок 4" xfId="106"/>
    <cellStyle name="Итог" xfId="107"/>
    <cellStyle name="Контрольная ячейка" xfId="108"/>
    <cellStyle name="Название" xfId="109"/>
    <cellStyle name="Нейтральный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B95"/>
  <sheetViews>
    <sheetView tabSelected="1" view="pageBreakPreview" zoomScaleSheetLayoutView="100" zoomScalePageLayoutView="0" workbookViewId="0" topLeftCell="C33">
      <selection activeCell="C44" sqref="C44:Z44"/>
    </sheetView>
  </sheetViews>
  <sheetFormatPr defaultColWidth="8.875" defaultRowHeight="15" customHeight="1"/>
  <cols>
    <col min="1" max="54" width="2.875" style="1" customWidth="1"/>
    <col min="55" max="55" width="3.625" style="1" customWidth="1"/>
    <col min="56" max="64" width="2.875" style="1" customWidth="1"/>
    <col min="65" max="68" width="3.25390625" style="1" customWidth="1"/>
    <col min="69" max="69" width="3.875" style="1" customWidth="1"/>
    <col min="70" max="16384" width="8.875" style="1" customWidth="1"/>
  </cols>
  <sheetData>
    <row r="1" spans="41:64" ht="9" customHeight="1">
      <c r="AO1" s="110" t="s">
        <v>55</v>
      </c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</row>
    <row r="2" spans="41:64" ht="9" customHeight="1"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</row>
    <row r="3" spans="41:64" ht="15.75" customHeight="1"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64" ht="15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64" ht="15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64" ht="9.75" customHeight="1" hidden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</row>
    <row r="7" spans="1:64" ht="9.75" customHeight="1" hidden="1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</row>
    <row r="8" spans="1:64" ht="8.25" customHeight="1" hidden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</row>
    <row r="9" spans="1:64" ht="15.75">
      <c r="A9" s="109" t="s">
        <v>56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</row>
    <row r="10" spans="1:64" ht="15.75" customHeight="1">
      <c r="A10" s="109" t="s">
        <v>57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64" ht="15.75" customHeight="1">
      <c r="A11" s="109" t="s">
        <v>58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64" ht="6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64" ht="27.75" customHeight="1">
      <c r="A13" s="105" t="s">
        <v>14</v>
      </c>
      <c r="B13" s="105"/>
      <c r="C13" s="15"/>
      <c r="D13" s="106" t="s">
        <v>23</v>
      </c>
      <c r="E13" s="106"/>
      <c r="F13" s="106"/>
      <c r="G13" s="106"/>
      <c r="H13" s="106"/>
      <c r="I13" s="106"/>
      <c r="J13" s="106"/>
      <c r="K13" s="15"/>
      <c r="L13" s="42" t="s">
        <v>25</v>
      </c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</row>
    <row r="14" spans="1:64" ht="15.75" customHeight="1">
      <c r="A14" s="16"/>
      <c r="B14" s="16"/>
      <c r="C14" s="16"/>
      <c r="D14" s="103" t="s">
        <v>11</v>
      </c>
      <c r="E14" s="103"/>
      <c r="F14" s="103"/>
      <c r="G14" s="103"/>
      <c r="H14" s="103"/>
      <c r="I14" s="103"/>
      <c r="J14" s="103"/>
      <c r="K14" s="16"/>
      <c r="L14" s="104" t="s">
        <v>0</v>
      </c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</row>
    <row r="15" spans="1:64" ht="6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4" ht="27.75" customHeight="1">
      <c r="A16" s="105" t="s">
        <v>5</v>
      </c>
      <c r="B16" s="105"/>
      <c r="C16" s="15"/>
      <c r="D16" s="106" t="s">
        <v>24</v>
      </c>
      <c r="E16" s="106"/>
      <c r="F16" s="106"/>
      <c r="G16" s="106"/>
      <c r="H16" s="106"/>
      <c r="I16" s="106"/>
      <c r="J16" s="106"/>
      <c r="K16" s="15"/>
      <c r="L16" s="42" t="s">
        <v>25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</row>
    <row r="17" spans="1:64" ht="15.75" customHeight="1">
      <c r="A17" s="16"/>
      <c r="B17" s="16"/>
      <c r="C17" s="16"/>
      <c r="D17" s="103" t="s">
        <v>11</v>
      </c>
      <c r="E17" s="103"/>
      <c r="F17" s="103"/>
      <c r="G17" s="103"/>
      <c r="H17" s="103"/>
      <c r="I17" s="103"/>
      <c r="J17" s="103"/>
      <c r="K17" s="16"/>
      <c r="L17" s="104" t="s">
        <v>1</v>
      </c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</row>
    <row r="18" spans="1:64" ht="6.7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31.5" customHeight="1">
      <c r="A19" s="105" t="s">
        <v>15</v>
      </c>
      <c r="B19" s="105"/>
      <c r="C19" s="15"/>
      <c r="D19" s="106" t="s">
        <v>35</v>
      </c>
      <c r="E19" s="106"/>
      <c r="F19" s="106"/>
      <c r="G19" s="106"/>
      <c r="H19" s="106"/>
      <c r="I19" s="106"/>
      <c r="J19" s="106"/>
      <c r="K19" s="15"/>
      <c r="L19" s="107" t="s">
        <v>36</v>
      </c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42" t="s">
        <v>37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</row>
    <row r="20" spans="1:64" ht="19.5" customHeight="1">
      <c r="A20" s="16"/>
      <c r="B20" s="16"/>
      <c r="C20" s="16"/>
      <c r="D20" s="74" t="s">
        <v>11</v>
      </c>
      <c r="E20" s="74"/>
      <c r="F20" s="74"/>
      <c r="G20" s="74"/>
      <c r="H20" s="74"/>
      <c r="I20" s="74"/>
      <c r="J20" s="74"/>
      <c r="K20" s="16"/>
      <c r="L20" s="104" t="s">
        <v>6</v>
      </c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 t="s">
        <v>2</v>
      </c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</row>
    <row r="21" ht="12.75"/>
    <row r="22" spans="1:64" ht="15.75" customHeight="1">
      <c r="A22" s="41" t="s">
        <v>59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</row>
    <row r="23" spans="1:64" ht="23.25" customHeight="1">
      <c r="A23" s="99" t="s">
        <v>10</v>
      </c>
      <c r="B23" s="99"/>
      <c r="C23" s="99"/>
      <c r="D23" s="99"/>
      <c r="E23" s="99"/>
      <c r="F23" s="99"/>
      <c r="G23" s="100" t="s">
        <v>12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2"/>
    </row>
    <row r="24" spans="1:64" ht="15.75">
      <c r="A24" s="36">
        <v>1</v>
      </c>
      <c r="B24" s="36"/>
      <c r="C24" s="36"/>
      <c r="D24" s="36"/>
      <c r="E24" s="36"/>
      <c r="F24" s="36"/>
      <c r="G24" s="100">
        <v>2</v>
      </c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2"/>
    </row>
    <row r="25" spans="1:79" ht="10.5" customHeight="1" hidden="1">
      <c r="A25" s="58" t="s">
        <v>60</v>
      </c>
      <c r="B25" s="58"/>
      <c r="C25" s="58"/>
      <c r="D25" s="58"/>
      <c r="E25" s="58"/>
      <c r="F25" s="58"/>
      <c r="G25" s="59" t="s">
        <v>61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1"/>
      <c r="CA25" s="1" t="s">
        <v>62</v>
      </c>
    </row>
    <row r="26" spans="1:79" ht="20.25" customHeight="1">
      <c r="A26" s="36">
        <v>1</v>
      </c>
      <c r="B26" s="36"/>
      <c r="C26" s="36"/>
      <c r="D26" s="36"/>
      <c r="E26" s="36"/>
      <c r="F26" s="36"/>
      <c r="G26" s="96" t="s">
        <v>38</v>
      </c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8"/>
      <c r="CA26" s="1" t="s">
        <v>63</v>
      </c>
    </row>
    <row r="27" spans="1:64" ht="12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64" ht="15.75" customHeight="1">
      <c r="A28" s="41" t="s">
        <v>64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64" ht="15.75" customHeight="1">
      <c r="A29" s="42" t="s">
        <v>39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</row>
    <row r="30" spans="1:64" ht="12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</row>
    <row r="31" spans="1:64" ht="15.75" customHeight="1">
      <c r="A31" s="41" t="s">
        <v>65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64" ht="19.5" customHeight="1">
      <c r="A32" s="99" t="s">
        <v>10</v>
      </c>
      <c r="B32" s="99"/>
      <c r="C32" s="99"/>
      <c r="D32" s="99"/>
      <c r="E32" s="99"/>
      <c r="F32" s="99"/>
      <c r="G32" s="100" t="s">
        <v>7</v>
      </c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2"/>
    </row>
    <row r="33" spans="1:64" ht="15.75">
      <c r="A33" s="36">
        <v>1</v>
      </c>
      <c r="B33" s="36"/>
      <c r="C33" s="36"/>
      <c r="D33" s="36"/>
      <c r="E33" s="36"/>
      <c r="F33" s="36"/>
      <c r="G33" s="100">
        <v>2</v>
      </c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2"/>
    </row>
    <row r="34" spans="1:79" ht="10.5" customHeight="1" hidden="1">
      <c r="A34" s="58" t="s">
        <v>66</v>
      </c>
      <c r="B34" s="58"/>
      <c r="C34" s="58"/>
      <c r="D34" s="58"/>
      <c r="E34" s="58"/>
      <c r="F34" s="58"/>
      <c r="G34" s="59" t="s">
        <v>61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  <c r="CA34" s="1" t="s">
        <v>67</v>
      </c>
    </row>
    <row r="35" spans="1:79" ht="15.75">
      <c r="A35" s="36">
        <v>1</v>
      </c>
      <c r="B35" s="36"/>
      <c r="C35" s="36"/>
      <c r="D35" s="36"/>
      <c r="E35" s="36"/>
      <c r="F35" s="36"/>
      <c r="G35" s="96" t="s">
        <v>40</v>
      </c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8"/>
      <c r="CA35" s="1" t="s">
        <v>68</v>
      </c>
    </row>
    <row r="36" spans="1:79" ht="15.75">
      <c r="A36" s="36">
        <v>2</v>
      </c>
      <c r="B36" s="36"/>
      <c r="C36" s="36"/>
      <c r="D36" s="36"/>
      <c r="E36" s="36"/>
      <c r="F36" s="36"/>
      <c r="G36" s="96" t="s">
        <v>41</v>
      </c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8"/>
      <c r="CA36" s="1" t="s">
        <v>68</v>
      </c>
    </row>
    <row r="37" ht="12.75"/>
    <row r="38" spans="1:69" ht="15.75" customHeight="1">
      <c r="A38" s="41" t="s">
        <v>69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69" ht="15" customHeight="1">
      <c r="A39" s="88" t="s">
        <v>70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</row>
    <row r="40" spans="1:69" ht="48" customHeight="1">
      <c r="A40" s="36" t="s">
        <v>10</v>
      </c>
      <c r="B40" s="36"/>
      <c r="C40" s="36" t="s">
        <v>8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 t="s">
        <v>71</v>
      </c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 t="s">
        <v>72</v>
      </c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 t="s">
        <v>73</v>
      </c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</row>
    <row r="41" spans="1:69" ht="37.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 t="s">
        <v>74</v>
      </c>
      <c r="AB41" s="36"/>
      <c r="AC41" s="36"/>
      <c r="AD41" s="36"/>
      <c r="AE41" s="36"/>
      <c r="AF41" s="36" t="s">
        <v>75</v>
      </c>
      <c r="AG41" s="36"/>
      <c r="AH41" s="36"/>
      <c r="AI41" s="36"/>
      <c r="AJ41" s="36"/>
      <c r="AK41" s="36" t="s">
        <v>76</v>
      </c>
      <c r="AL41" s="36"/>
      <c r="AM41" s="36"/>
      <c r="AN41" s="36"/>
      <c r="AO41" s="36"/>
      <c r="AP41" s="36" t="s">
        <v>74</v>
      </c>
      <c r="AQ41" s="36"/>
      <c r="AR41" s="36"/>
      <c r="AS41" s="36"/>
      <c r="AT41" s="36"/>
      <c r="AU41" s="36" t="s">
        <v>75</v>
      </c>
      <c r="AV41" s="36"/>
      <c r="AW41" s="36"/>
      <c r="AX41" s="36"/>
      <c r="AY41" s="36"/>
      <c r="AZ41" s="36" t="s">
        <v>76</v>
      </c>
      <c r="BA41" s="36"/>
      <c r="BB41" s="36"/>
      <c r="BC41" s="36"/>
      <c r="BD41" s="36" t="s">
        <v>74</v>
      </c>
      <c r="BE41" s="36"/>
      <c r="BF41" s="36"/>
      <c r="BG41" s="36"/>
      <c r="BH41" s="36"/>
      <c r="BI41" s="36" t="s">
        <v>75</v>
      </c>
      <c r="BJ41" s="36"/>
      <c r="BK41" s="36"/>
      <c r="BL41" s="36"/>
      <c r="BM41" s="36"/>
      <c r="BN41" s="36" t="s">
        <v>77</v>
      </c>
      <c r="BO41" s="36"/>
      <c r="BP41" s="36"/>
      <c r="BQ41" s="36"/>
    </row>
    <row r="42" spans="1:69" ht="15.75" customHeight="1">
      <c r="A42" s="36">
        <v>1</v>
      </c>
      <c r="B42" s="36"/>
      <c r="C42" s="36">
        <v>2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24">
        <v>3</v>
      </c>
      <c r="AB42" s="25"/>
      <c r="AC42" s="25"/>
      <c r="AD42" s="25"/>
      <c r="AE42" s="26"/>
      <c r="AF42" s="24">
        <v>4</v>
      </c>
      <c r="AG42" s="25"/>
      <c r="AH42" s="25"/>
      <c r="AI42" s="25"/>
      <c r="AJ42" s="26"/>
      <c r="AK42" s="24">
        <v>5</v>
      </c>
      <c r="AL42" s="25"/>
      <c r="AM42" s="25"/>
      <c r="AN42" s="25"/>
      <c r="AO42" s="26"/>
      <c r="AP42" s="24">
        <v>6</v>
      </c>
      <c r="AQ42" s="25"/>
      <c r="AR42" s="25"/>
      <c r="AS42" s="25"/>
      <c r="AT42" s="26"/>
      <c r="AU42" s="24">
        <v>7</v>
      </c>
      <c r="AV42" s="25"/>
      <c r="AW42" s="25"/>
      <c r="AX42" s="25"/>
      <c r="AY42" s="26"/>
      <c r="AZ42" s="24">
        <v>8</v>
      </c>
      <c r="BA42" s="25"/>
      <c r="BB42" s="25"/>
      <c r="BC42" s="26"/>
      <c r="BD42" s="24">
        <v>9</v>
      </c>
      <c r="BE42" s="25"/>
      <c r="BF42" s="25"/>
      <c r="BG42" s="25"/>
      <c r="BH42" s="26"/>
      <c r="BI42" s="36">
        <v>10</v>
      </c>
      <c r="BJ42" s="36"/>
      <c r="BK42" s="36"/>
      <c r="BL42" s="36"/>
      <c r="BM42" s="36"/>
      <c r="BN42" s="36">
        <v>11</v>
      </c>
      <c r="BO42" s="36"/>
      <c r="BP42" s="36"/>
      <c r="BQ42" s="36"/>
    </row>
    <row r="43" spans="1:79" ht="15.75" customHeight="1" hidden="1">
      <c r="A43" s="58" t="s">
        <v>66</v>
      </c>
      <c r="B43" s="58"/>
      <c r="C43" s="94" t="s">
        <v>61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5"/>
      <c r="AA43" s="57" t="s">
        <v>78</v>
      </c>
      <c r="AB43" s="57"/>
      <c r="AC43" s="57"/>
      <c r="AD43" s="57"/>
      <c r="AE43" s="57"/>
      <c r="AF43" s="57" t="s">
        <v>79</v>
      </c>
      <c r="AG43" s="57"/>
      <c r="AH43" s="57"/>
      <c r="AI43" s="57"/>
      <c r="AJ43" s="57"/>
      <c r="AK43" s="87" t="s">
        <v>80</v>
      </c>
      <c r="AL43" s="87"/>
      <c r="AM43" s="87"/>
      <c r="AN43" s="87"/>
      <c r="AO43" s="87"/>
      <c r="AP43" s="57" t="s">
        <v>81</v>
      </c>
      <c r="AQ43" s="57"/>
      <c r="AR43" s="57"/>
      <c r="AS43" s="57"/>
      <c r="AT43" s="57"/>
      <c r="AU43" s="57" t="s">
        <v>82</v>
      </c>
      <c r="AV43" s="57"/>
      <c r="AW43" s="57"/>
      <c r="AX43" s="57"/>
      <c r="AY43" s="57"/>
      <c r="AZ43" s="87" t="s">
        <v>80</v>
      </c>
      <c r="BA43" s="87"/>
      <c r="BB43" s="87"/>
      <c r="BC43" s="87"/>
      <c r="BD43" s="93" t="s">
        <v>83</v>
      </c>
      <c r="BE43" s="93"/>
      <c r="BF43" s="93"/>
      <c r="BG43" s="93"/>
      <c r="BH43" s="93"/>
      <c r="BI43" s="93" t="s">
        <v>83</v>
      </c>
      <c r="BJ43" s="93"/>
      <c r="BK43" s="93"/>
      <c r="BL43" s="93"/>
      <c r="BM43" s="93"/>
      <c r="BN43" s="83" t="s">
        <v>80</v>
      </c>
      <c r="BO43" s="83"/>
      <c r="BP43" s="83"/>
      <c r="BQ43" s="83"/>
      <c r="CA43" s="1" t="s">
        <v>84</v>
      </c>
    </row>
    <row r="44" spans="1:79" ht="39.75" customHeight="1">
      <c r="A44" s="36">
        <v>1</v>
      </c>
      <c r="B44" s="36"/>
      <c r="C44" s="92" t="s">
        <v>40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4"/>
      <c r="AA44" s="91">
        <v>1255435</v>
      </c>
      <c r="AB44" s="91"/>
      <c r="AC44" s="91"/>
      <c r="AD44" s="91"/>
      <c r="AE44" s="91"/>
      <c r="AF44" s="91">
        <v>0</v>
      </c>
      <c r="AG44" s="91"/>
      <c r="AH44" s="91"/>
      <c r="AI44" s="91"/>
      <c r="AJ44" s="91"/>
      <c r="AK44" s="91">
        <f>AA44+AF44</f>
        <v>1255435</v>
      </c>
      <c r="AL44" s="91"/>
      <c r="AM44" s="91"/>
      <c r="AN44" s="91"/>
      <c r="AO44" s="91"/>
      <c r="AP44" s="91">
        <v>731516.07</v>
      </c>
      <c r="AQ44" s="91"/>
      <c r="AR44" s="91"/>
      <c r="AS44" s="91"/>
      <c r="AT44" s="91"/>
      <c r="AU44" s="91">
        <v>281025</v>
      </c>
      <c r="AV44" s="91"/>
      <c r="AW44" s="91"/>
      <c r="AX44" s="91"/>
      <c r="AY44" s="91"/>
      <c r="AZ44" s="91">
        <f>AP44+AU44</f>
        <v>1012541.07</v>
      </c>
      <c r="BA44" s="91"/>
      <c r="BB44" s="91"/>
      <c r="BC44" s="91"/>
      <c r="BD44" s="91">
        <f>AP44-AA44</f>
        <v>-523918.93000000005</v>
      </c>
      <c r="BE44" s="91"/>
      <c r="BF44" s="91"/>
      <c r="BG44" s="91"/>
      <c r="BH44" s="91"/>
      <c r="BI44" s="91">
        <f>AU44-AF44</f>
        <v>281025</v>
      </c>
      <c r="BJ44" s="91"/>
      <c r="BK44" s="91"/>
      <c r="BL44" s="91"/>
      <c r="BM44" s="91"/>
      <c r="BN44" s="91">
        <f>BD44+BI44</f>
        <v>-242893.93000000005</v>
      </c>
      <c r="BO44" s="91"/>
      <c r="BP44" s="91"/>
      <c r="BQ44" s="91"/>
      <c r="CA44" s="1" t="s">
        <v>85</v>
      </c>
    </row>
    <row r="45" spans="1:79" ht="36" customHeight="1">
      <c r="A45" s="36">
        <v>2</v>
      </c>
      <c r="B45" s="36"/>
      <c r="C45" s="92" t="s">
        <v>26</v>
      </c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4"/>
      <c r="AA45" s="91">
        <v>2905</v>
      </c>
      <c r="AB45" s="91"/>
      <c r="AC45" s="91"/>
      <c r="AD45" s="91"/>
      <c r="AE45" s="91"/>
      <c r="AF45" s="91">
        <v>0</v>
      </c>
      <c r="AG45" s="91"/>
      <c r="AH45" s="91"/>
      <c r="AI45" s="91"/>
      <c r="AJ45" s="91"/>
      <c r="AK45" s="91">
        <f>AA45+AF45</f>
        <v>2905</v>
      </c>
      <c r="AL45" s="91"/>
      <c r="AM45" s="91"/>
      <c r="AN45" s="91"/>
      <c r="AO45" s="91"/>
      <c r="AP45" s="91">
        <v>2905</v>
      </c>
      <c r="AQ45" s="91"/>
      <c r="AR45" s="91"/>
      <c r="AS45" s="91"/>
      <c r="AT45" s="91"/>
      <c r="AU45" s="91">
        <v>0</v>
      </c>
      <c r="AV45" s="91"/>
      <c r="AW45" s="91"/>
      <c r="AX45" s="91"/>
      <c r="AY45" s="91"/>
      <c r="AZ45" s="91">
        <f>AP45+AU45</f>
        <v>2905</v>
      </c>
      <c r="BA45" s="91"/>
      <c r="BB45" s="91"/>
      <c r="BC45" s="91"/>
      <c r="BD45" s="91">
        <f>AP45-AA45</f>
        <v>0</v>
      </c>
      <c r="BE45" s="91"/>
      <c r="BF45" s="91"/>
      <c r="BG45" s="91"/>
      <c r="BH45" s="91"/>
      <c r="BI45" s="91">
        <f>AU45-AF45</f>
        <v>0</v>
      </c>
      <c r="BJ45" s="91"/>
      <c r="BK45" s="91"/>
      <c r="BL45" s="91"/>
      <c r="BM45" s="91"/>
      <c r="BN45" s="91">
        <f>BD45+BI45</f>
        <v>0</v>
      </c>
      <c r="BO45" s="91"/>
      <c r="BP45" s="91"/>
      <c r="BQ45" s="91"/>
      <c r="CA45" s="1" t="s">
        <v>85</v>
      </c>
    </row>
    <row r="46" spans="1:79" ht="39.75" customHeight="1">
      <c r="A46" s="36">
        <v>3</v>
      </c>
      <c r="B46" s="36"/>
      <c r="C46" s="92" t="s">
        <v>41</v>
      </c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4"/>
      <c r="AA46" s="91">
        <v>0</v>
      </c>
      <c r="AB46" s="91"/>
      <c r="AC46" s="91"/>
      <c r="AD46" s="91"/>
      <c r="AE46" s="91"/>
      <c r="AF46" s="91">
        <v>34000</v>
      </c>
      <c r="AG46" s="91"/>
      <c r="AH46" s="91"/>
      <c r="AI46" s="91"/>
      <c r="AJ46" s="91"/>
      <c r="AK46" s="91">
        <f>AA46+AF46</f>
        <v>34000</v>
      </c>
      <c r="AL46" s="91"/>
      <c r="AM46" s="91"/>
      <c r="AN46" s="91"/>
      <c r="AO46" s="91"/>
      <c r="AP46" s="91">
        <v>0</v>
      </c>
      <c r="AQ46" s="91"/>
      <c r="AR46" s="91"/>
      <c r="AS46" s="91"/>
      <c r="AT46" s="91"/>
      <c r="AU46" s="91">
        <v>34000</v>
      </c>
      <c r="AV46" s="91"/>
      <c r="AW46" s="91"/>
      <c r="AX46" s="91"/>
      <c r="AY46" s="91"/>
      <c r="AZ46" s="91">
        <f>AP46+AU46</f>
        <v>34000</v>
      </c>
      <c r="BA46" s="91"/>
      <c r="BB46" s="91"/>
      <c r="BC46" s="91"/>
      <c r="BD46" s="91">
        <f>AP46-AA46</f>
        <v>0</v>
      </c>
      <c r="BE46" s="91"/>
      <c r="BF46" s="91"/>
      <c r="BG46" s="91"/>
      <c r="BH46" s="91"/>
      <c r="BI46" s="91">
        <f>AU46-AF46</f>
        <v>0</v>
      </c>
      <c r="BJ46" s="91"/>
      <c r="BK46" s="91"/>
      <c r="BL46" s="91"/>
      <c r="BM46" s="91"/>
      <c r="BN46" s="91">
        <f>BD46+BI46</f>
        <v>0</v>
      </c>
      <c r="BO46" s="91"/>
      <c r="BP46" s="91"/>
      <c r="BQ46" s="91"/>
      <c r="CA46" s="1" t="s">
        <v>85</v>
      </c>
    </row>
    <row r="47" spans="1:79" ht="36" customHeight="1">
      <c r="A47" s="36">
        <v>4</v>
      </c>
      <c r="B47" s="36"/>
      <c r="C47" s="92" t="s">
        <v>42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4"/>
      <c r="AA47" s="91">
        <v>0</v>
      </c>
      <c r="AB47" s="91"/>
      <c r="AC47" s="91"/>
      <c r="AD47" s="91"/>
      <c r="AE47" s="91"/>
      <c r="AF47" s="91">
        <v>485000</v>
      </c>
      <c r="AG47" s="91"/>
      <c r="AH47" s="91"/>
      <c r="AI47" s="91"/>
      <c r="AJ47" s="91"/>
      <c r="AK47" s="91">
        <f>AA47+AF47</f>
        <v>485000</v>
      </c>
      <c r="AL47" s="91"/>
      <c r="AM47" s="91"/>
      <c r="AN47" s="91"/>
      <c r="AO47" s="91"/>
      <c r="AP47" s="91">
        <v>0</v>
      </c>
      <c r="AQ47" s="91"/>
      <c r="AR47" s="91"/>
      <c r="AS47" s="91"/>
      <c r="AT47" s="91"/>
      <c r="AU47" s="91">
        <v>457480</v>
      </c>
      <c r="AV47" s="91"/>
      <c r="AW47" s="91"/>
      <c r="AX47" s="91"/>
      <c r="AY47" s="91"/>
      <c r="AZ47" s="91">
        <f>AP47+AU47</f>
        <v>457480</v>
      </c>
      <c r="BA47" s="91"/>
      <c r="BB47" s="91"/>
      <c r="BC47" s="91"/>
      <c r="BD47" s="91">
        <f>AP47-AA47</f>
        <v>0</v>
      </c>
      <c r="BE47" s="91"/>
      <c r="BF47" s="91"/>
      <c r="BG47" s="91"/>
      <c r="BH47" s="91"/>
      <c r="BI47" s="91">
        <f>AU47-AF47</f>
        <v>-27520</v>
      </c>
      <c r="BJ47" s="91"/>
      <c r="BK47" s="91"/>
      <c r="BL47" s="91"/>
      <c r="BM47" s="91"/>
      <c r="BN47" s="91">
        <f>BD47+BI47</f>
        <v>-27520</v>
      </c>
      <c r="BO47" s="91"/>
      <c r="BP47" s="91"/>
      <c r="BQ47" s="91"/>
      <c r="CA47" s="1" t="s">
        <v>85</v>
      </c>
    </row>
    <row r="48" spans="1:69" s="2" customFormat="1" ht="15.75">
      <c r="A48" s="47"/>
      <c r="B48" s="47"/>
      <c r="C48" s="90" t="s">
        <v>87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50"/>
      <c r="AA48" s="89">
        <v>1258340</v>
      </c>
      <c r="AB48" s="89"/>
      <c r="AC48" s="89"/>
      <c r="AD48" s="89"/>
      <c r="AE48" s="89"/>
      <c r="AF48" s="89">
        <v>519000</v>
      </c>
      <c r="AG48" s="89"/>
      <c r="AH48" s="89"/>
      <c r="AI48" s="89"/>
      <c r="AJ48" s="89"/>
      <c r="AK48" s="89">
        <f>AA48+AF48</f>
        <v>1777340</v>
      </c>
      <c r="AL48" s="89"/>
      <c r="AM48" s="89"/>
      <c r="AN48" s="89"/>
      <c r="AO48" s="89"/>
      <c r="AP48" s="89">
        <v>734421.07</v>
      </c>
      <c r="AQ48" s="89"/>
      <c r="AR48" s="89"/>
      <c r="AS48" s="89"/>
      <c r="AT48" s="89"/>
      <c r="AU48" s="89">
        <f>AU44+AU45+AU46+AU47</f>
        <v>772505</v>
      </c>
      <c r="AV48" s="89"/>
      <c r="AW48" s="89"/>
      <c r="AX48" s="89"/>
      <c r="AY48" s="89"/>
      <c r="AZ48" s="89">
        <f>AP48+AU48</f>
        <v>1506926.0699999998</v>
      </c>
      <c r="BA48" s="89"/>
      <c r="BB48" s="89"/>
      <c r="BC48" s="89"/>
      <c r="BD48" s="89">
        <f>AP48-AA48</f>
        <v>-523918.93000000005</v>
      </c>
      <c r="BE48" s="89"/>
      <c r="BF48" s="89"/>
      <c r="BG48" s="89"/>
      <c r="BH48" s="89"/>
      <c r="BI48" s="89">
        <f>AU48-AF48</f>
        <v>253505</v>
      </c>
      <c r="BJ48" s="89"/>
      <c r="BK48" s="89"/>
      <c r="BL48" s="89"/>
      <c r="BM48" s="89"/>
      <c r="BN48" s="89">
        <f>BD48+BI48</f>
        <v>-270413.93000000005</v>
      </c>
      <c r="BO48" s="89"/>
      <c r="BP48" s="89"/>
      <c r="BQ48" s="89"/>
    </row>
    <row r="49" spans="1:80" ht="52.5" customHeight="1">
      <c r="A49" s="36"/>
      <c r="B49" s="36"/>
      <c r="C49" s="112" t="s">
        <v>118</v>
      </c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4"/>
      <c r="CB49" s="1" t="s">
        <v>86</v>
      </c>
    </row>
    <row r="50" ht="12.75"/>
    <row r="51" spans="1:64" ht="15.75" customHeight="1">
      <c r="A51" s="41" t="s">
        <v>88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</row>
    <row r="52" spans="1:64" ht="15" customHeight="1">
      <c r="A52" s="88" t="s">
        <v>70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69" ht="28.5" customHeight="1">
      <c r="A53" s="36" t="s">
        <v>89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 t="s">
        <v>71</v>
      </c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 t="s">
        <v>72</v>
      </c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 t="s">
        <v>73</v>
      </c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18"/>
      <c r="BN53" s="18"/>
      <c r="BO53" s="18"/>
      <c r="BP53" s="18"/>
      <c r="BQ53" s="18"/>
    </row>
    <row r="54" spans="1:69" ht="35.2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 t="s">
        <v>74</v>
      </c>
      <c r="R54" s="36"/>
      <c r="S54" s="36"/>
      <c r="T54" s="36"/>
      <c r="U54" s="36"/>
      <c r="V54" s="36" t="s">
        <v>75</v>
      </c>
      <c r="W54" s="36"/>
      <c r="X54" s="36"/>
      <c r="Y54" s="36"/>
      <c r="Z54" s="36"/>
      <c r="AA54" s="36" t="s">
        <v>76</v>
      </c>
      <c r="AB54" s="36"/>
      <c r="AC54" s="36"/>
      <c r="AD54" s="36"/>
      <c r="AE54" s="36"/>
      <c r="AF54" s="36"/>
      <c r="AG54" s="36" t="s">
        <v>74</v>
      </c>
      <c r="AH54" s="36"/>
      <c r="AI54" s="36"/>
      <c r="AJ54" s="36"/>
      <c r="AK54" s="36"/>
      <c r="AL54" s="36" t="s">
        <v>75</v>
      </c>
      <c r="AM54" s="36"/>
      <c r="AN54" s="36"/>
      <c r="AO54" s="36"/>
      <c r="AP54" s="36"/>
      <c r="AQ54" s="36" t="s">
        <v>76</v>
      </c>
      <c r="AR54" s="36"/>
      <c r="AS54" s="36"/>
      <c r="AT54" s="36"/>
      <c r="AU54" s="36"/>
      <c r="AV54" s="36"/>
      <c r="AW54" s="24" t="s">
        <v>74</v>
      </c>
      <c r="AX54" s="25"/>
      <c r="AY54" s="25"/>
      <c r="AZ54" s="25"/>
      <c r="BA54" s="26"/>
      <c r="BB54" s="24" t="s">
        <v>75</v>
      </c>
      <c r="BC54" s="25"/>
      <c r="BD54" s="25"/>
      <c r="BE54" s="25"/>
      <c r="BF54" s="26"/>
      <c r="BG54" s="36" t="s">
        <v>76</v>
      </c>
      <c r="BH54" s="36"/>
      <c r="BI54" s="36"/>
      <c r="BJ54" s="36"/>
      <c r="BK54" s="36"/>
      <c r="BL54" s="36"/>
      <c r="BM54" s="18"/>
      <c r="BN54" s="18"/>
      <c r="BO54" s="18"/>
      <c r="BP54" s="18"/>
      <c r="BQ54" s="18"/>
    </row>
    <row r="55" spans="1:69" ht="15.75" customHeight="1">
      <c r="A55" s="36">
        <v>1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>
        <v>2</v>
      </c>
      <c r="R55" s="36"/>
      <c r="S55" s="36"/>
      <c r="T55" s="36"/>
      <c r="U55" s="36"/>
      <c r="V55" s="36">
        <v>3</v>
      </c>
      <c r="W55" s="36"/>
      <c r="X55" s="36"/>
      <c r="Y55" s="36"/>
      <c r="Z55" s="36"/>
      <c r="AA55" s="36">
        <v>4</v>
      </c>
      <c r="AB55" s="36"/>
      <c r="AC55" s="36"/>
      <c r="AD55" s="36"/>
      <c r="AE55" s="36"/>
      <c r="AF55" s="36"/>
      <c r="AG55" s="36">
        <v>5</v>
      </c>
      <c r="AH55" s="36"/>
      <c r="AI55" s="36"/>
      <c r="AJ55" s="36"/>
      <c r="AK55" s="36"/>
      <c r="AL55" s="36">
        <v>6</v>
      </c>
      <c r="AM55" s="36"/>
      <c r="AN55" s="36"/>
      <c r="AO55" s="36"/>
      <c r="AP55" s="36"/>
      <c r="AQ55" s="36">
        <v>7</v>
      </c>
      <c r="AR55" s="36"/>
      <c r="AS55" s="36"/>
      <c r="AT55" s="36"/>
      <c r="AU55" s="36"/>
      <c r="AV55" s="36"/>
      <c r="AW55" s="36">
        <v>8</v>
      </c>
      <c r="AX55" s="36"/>
      <c r="AY55" s="36"/>
      <c r="AZ55" s="36"/>
      <c r="BA55" s="36"/>
      <c r="BB55" s="36">
        <v>9</v>
      </c>
      <c r="BC55" s="36"/>
      <c r="BD55" s="36"/>
      <c r="BE55" s="36"/>
      <c r="BF55" s="36"/>
      <c r="BG55" s="24">
        <v>10</v>
      </c>
      <c r="BH55" s="25"/>
      <c r="BI55" s="25"/>
      <c r="BJ55" s="25"/>
      <c r="BK55" s="25"/>
      <c r="BL55" s="26"/>
      <c r="BM55" s="19"/>
      <c r="BN55" s="19"/>
      <c r="BO55" s="19"/>
      <c r="BP55" s="19"/>
      <c r="BQ55" s="19"/>
    </row>
    <row r="56" spans="1:79" ht="18" customHeight="1" hidden="1">
      <c r="A56" s="62" t="s">
        <v>61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57" t="s">
        <v>78</v>
      </c>
      <c r="R56" s="57"/>
      <c r="S56" s="57"/>
      <c r="T56" s="57"/>
      <c r="U56" s="57"/>
      <c r="V56" s="57" t="s">
        <v>79</v>
      </c>
      <c r="W56" s="57"/>
      <c r="X56" s="57"/>
      <c r="Y56" s="57"/>
      <c r="Z56" s="57"/>
      <c r="AA56" s="87" t="s">
        <v>80</v>
      </c>
      <c r="AB56" s="83"/>
      <c r="AC56" s="83"/>
      <c r="AD56" s="83"/>
      <c r="AE56" s="83"/>
      <c r="AF56" s="83"/>
      <c r="AG56" s="57" t="s">
        <v>81</v>
      </c>
      <c r="AH56" s="57"/>
      <c r="AI56" s="57"/>
      <c r="AJ56" s="57"/>
      <c r="AK56" s="57"/>
      <c r="AL56" s="57" t="s">
        <v>82</v>
      </c>
      <c r="AM56" s="57"/>
      <c r="AN56" s="57"/>
      <c r="AO56" s="57"/>
      <c r="AP56" s="57"/>
      <c r="AQ56" s="87" t="s">
        <v>80</v>
      </c>
      <c r="AR56" s="83"/>
      <c r="AS56" s="83"/>
      <c r="AT56" s="83"/>
      <c r="AU56" s="83"/>
      <c r="AV56" s="83"/>
      <c r="AW56" s="80" t="s">
        <v>90</v>
      </c>
      <c r="AX56" s="81"/>
      <c r="AY56" s="81"/>
      <c r="AZ56" s="81"/>
      <c r="BA56" s="82"/>
      <c r="BB56" s="80" t="s">
        <v>90</v>
      </c>
      <c r="BC56" s="81"/>
      <c r="BD56" s="81"/>
      <c r="BE56" s="81"/>
      <c r="BF56" s="82"/>
      <c r="BG56" s="83" t="s">
        <v>80</v>
      </c>
      <c r="BH56" s="83"/>
      <c r="BI56" s="83"/>
      <c r="BJ56" s="83"/>
      <c r="BK56" s="83"/>
      <c r="BL56" s="83"/>
      <c r="BM56" s="20"/>
      <c r="BN56" s="20"/>
      <c r="BO56" s="20"/>
      <c r="BP56" s="20"/>
      <c r="BQ56" s="20"/>
      <c r="CA56" s="1" t="s">
        <v>91</v>
      </c>
    </row>
    <row r="57" spans="1:79" ht="52.5" customHeight="1">
      <c r="A57" s="84" t="s">
        <v>114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6"/>
      <c r="Q57" s="79">
        <v>6588</v>
      </c>
      <c r="R57" s="79"/>
      <c r="S57" s="79"/>
      <c r="T57" s="79"/>
      <c r="U57" s="79"/>
      <c r="V57" s="79"/>
      <c r="W57" s="79"/>
      <c r="X57" s="79"/>
      <c r="Y57" s="79"/>
      <c r="Z57" s="79"/>
      <c r="AA57" s="79">
        <f>Q57+V57</f>
        <v>6588</v>
      </c>
      <c r="AB57" s="79"/>
      <c r="AC57" s="79"/>
      <c r="AD57" s="79"/>
      <c r="AE57" s="79"/>
      <c r="AF57" s="79"/>
      <c r="AG57" s="79">
        <v>6588</v>
      </c>
      <c r="AH57" s="79"/>
      <c r="AI57" s="79"/>
      <c r="AJ57" s="79"/>
      <c r="AK57" s="79"/>
      <c r="AL57" s="79"/>
      <c r="AM57" s="79"/>
      <c r="AN57" s="79"/>
      <c r="AO57" s="79"/>
      <c r="AP57" s="79"/>
      <c r="AQ57" s="79">
        <f>AG57+AL57</f>
        <v>6588</v>
      </c>
      <c r="AR57" s="79"/>
      <c r="AS57" s="79"/>
      <c r="AT57" s="79"/>
      <c r="AU57" s="79"/>
      <c r="AV57" s="79"/>
      <c r="AW57" s="79">
        <f>AG57-Q57</f>
        <v>0</v>
      </c>
      <c r="AX57" s="79"/>
      <c r="AY57" s="79"/>
      <c r="AZ57" s="79"/>
      <c r="BA57" s="79"/>
      <c r="BB57" s="76">
        <f>AL57-V57</f>
        <v>0</v>
      </c>
      <c r="BC57" s="76"/>
      <c r="BD57" s="76"/>
      <c r="BE57" s="76"/>
      <c r="BF57" s="76"/>
      <c r="BG57" s="76">
        <f>AW57+BB57</f>
        <v>0</v>
      </c>
      <c r="BH57" s="76"/>
      <c r="BI57" s="76"/>
      <c r="BJ57" s="76"/>
      <c r="BK57" s="76"/>
      <c r="BL57" s="76"/>
      <c r="BM57" s="21"/>
      <c r="BN57" s="21"/>
      <c r="BO57" s="21"/>
      <c r="BP57" s="21"/>
      <c r="BQ57" s="21"/>
      <c r="CA57" s="1" t="s">
        <v>92</v>
      </c>
    </row>
    <row r="58" spans="1:69" s="2" customFormat="1" ht="15">
      <c r="A58" s="77" t="s">
        <v>9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50"/>
      <c r="Q58" s="78">
        <v>6588</v>
      </c>
      <c r="R58" s="78"/>
      <c r="S58" s="78"/>
      <c r="T58" s="78"/>
      <c r="U58" s="78"/>
      <c r="V58" s="78"/>
      <c r="W58" s="78"/>
      <c r="X58" s="78"/>
      <c r="Y58" s="78"/>
      <c r="Z58" s="78"/>
      <c r="AA58" s="78">
        <f>Q58+V58</f>
        <v>6588</v>
      </c>
      <c r="AB58" s="78"/>
      <c r="AC58" s="78"/>
      <c r="AD58" s="78"/>
      <c r="AE58" s="78"/>
      <c r="AF58" s="78"/>
      <c r="AG58" s="78">
        <v>6588</v>
      </c>
      <c r="AH58" s="78"/>
      <c r="AI58" s="78"/>
      <c r="AJ58" s="78"/>
      <c r="AK58" s="78"/>
      <c r="AL58" s="78"/>
      <c r="AM58" s="78"/>
      <c r="AN58" s="78"/>
      <c r="AO58" s="78"/>
      <c r="AP58" s="78"/>
      <c r="AQ58" s="78">
        <f>AG58+AL58</f>
        <v>6588</v>
      </c>
      <c r="AR58" s="78"/>
      <c r="AS58" s="78"/>
      <c r="AT58" s="78"/>
      <c r="AU58" s="78"/>
      <c r="AV58" s="78"/>
      <c r="AW58" s="78">
        <f>AG58-Q58</f>
        <v>0</v>
      </c>
      <c r="AX58" s="78"/>
      <c r="AY58" s="78"/>
      <c r="AZ58" s="78"/>
      <c r="BA58" s="78"/>
      <c r="BB58" s="72">
        <f>AL58-V58</f>
        <v>0</v>
      </c>
      <c r="BC58" s="72"/>
      <c r="BD58" s="72"/>
      <c r="BE58" s="72"/>
      <c r="BF58" s="72"/>
      <c r="BG58" s="72">
        <f>AW58+BB58</f>
        <v>0</v>
      </c>
      <c r="BH58" s="72"/>
      <c r="BI58" s="72"/>
      <c r="BJ58" s="72"/>
      <c r="BK58" s="72"/>
      <c r="BL58" s="72"/>
      <c r="BM58" s="22"/>
      <c r="BN58" s="22"/>
      <c r="BO58" s="22"/>
      <c r="BP58" s="22"/>
      <c r="BQ58" s="22"/>
    </row>
    <row r="59" ht="12.75"/>
    <row r="60" spans="1:69" ht="15.75" customHeight="1">
      <c r="A60" s="41" t="s">
        <v>93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</row>
    <row r="61" ht="12.75"/>
    <row r="62" spans="1:78" ht="45" customHeight="1">
      <c r="A62" s="68" t="s">
        <v>94</v>
      </c>
      <c r="B62" s="69"/>
      <c r="C62" s="68" t="s">
        <v>13</v>
      </c>
      <c r="D62" s="74"/>
      <c r="E62" s="74"/>
      <c r="F62" s="74"/>
      <c r="G62" s="74"/>
      <c r="H62" s="74"/>
      <c r="I62" s="69"/>
      <c r="J62" s="68" t="s">
        <v>4</v>
      </c>
      <c r="K62" s="74"/>
      <c r="L62" s="74"/>
      <c r="M62" s="74"/>
      <c r="N62" s="69"/>
      <c r="O62" s="68" t="s">
        <v>3</v>
      </c>
      <c r="P62" s="74"/>
      <c r="Q62" s="74"/>
      <c r="R62" s="74"/>
      <c r="S62" s="74"/>
      <c r="T62" s="74"/>
      <c r="U62" s="74"/>
      <c r="V62" s="74"/>
      <c r="W62" s="74"/>
      <c r="X62" s="69"/>
      <c r="Y62" s="36" t="s">
        <v>71</v>
      </c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 t="s">
        <v>95</v>
      </c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73" t="s">
        <v>73</v>
      </c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23"/>
      <c r="BS62" s="23"/>
      <c r="BT62" s="23"/>
      <c r="BU62" s="23"/>
      <c r="BV62" s="23"/>
      <c r="BW62" s="23"/>
      <c r="BX62" s="23"/>
      <c r="BY62" s="23"/>
      <c r="BZ62" s="3"/>
    </row>
    <row r="63" spans="1:78" ht="32.25" customHeight="1">
      <c r="A63" s="70"/>
      <c r="B63" s="71"/>
      <c r="C63" s="70"/>
      <c r="D63" s="75"/>
      <c r="E63" s="75"/>
      <c r="F63" s="75"/>
      <c r="G63" s="75"/>
      <c r="H63" s="75"/>
      <c r="I63" s="71"/>
      <c r="J63" s="70"/>
      <c r="K63" s="75"/>
      <c r="L63" s="75"/>
      <c r="M63" s="75"/>
      <c r="N63" s="71"/>
      <c r="O63" s="70"/>
      <c r="P63" s="75"/>
      <c r="Q63" s="75"/>
      <c r="R63" s="75"/>
      <c r="S63" s="75"/>
      <c r="T63" s="75"/>
      <c r="U63" s="75"/>
      <c r="V63" s="75"/>
      <c r="W63" s="75"/>
      <c r="X63" s="71"/>
      <c r="Y63" s="24" t="s">
        <v>74</v>
      </c>
      <c r="Z63" s="25"/>
      <c r="AA63" s="25"/>
      <c r="AB63" s="25"/>
      <c r="AC63" s="26"/>
      <c r="AD63" s="24" t="s">
        <v>75</v>
      </c>
      <c r="AE63" s="25"/>
      <c r="AF63" s="25"/>
      <c r="AG63" s="25"/>
      <c r="AH63" s="26"/>
      <c r="AI63" s="36" t="s">
        <v>76</v>
      </c>
      <c r="AJ63" s="36"/>
      <c r="AK63" s="36"/>
      <c r="AL63" s="36"/>
      <c r="AM63" s="36"/>
      <c r="AN63" s="36" t="s">
        <v>74</v>
      </c>
      <c r="AO63" s="36"/>
      <c r="AP63" s="36"/>
      <c r="AQ63" s="36"/>
      <c r="AR63" s="36"/>
      <c r="AS63" s="36" t="s">
        <v>75</v>
      </c>
      <c r="AT63" s="36"/>
      <c r="AU63" s="36"/>
      <c r="AV63" s="36"/>
      <c r="AW63" s="36"/>
      <c r="AX63" s="36" t="s">
        <v>76</v>
      </c>
      <c r="AY63" s="36"/>
      <c r="AZ63" s="36"/>
      <c r="BA63" s="36"/>
      <c r="BB63" s="36"/>
      <c r="BC63" s="36" t="s">
        <v>74</v>
      </c>
      <c r="BD63" s="36"/>
      <c r="BE63" s="36"/>
      <c r="BF63" s="36"/>
      <c r="BG63" s="36"/>
      <c r="BH63" s="36" t="s">
        <v>75</v>
      </c>
      <c r="BI63" s="36"/>
      <c r="BJ63" s="36"/>
      <c r="BK63" s="36"/>
      <c r="BL63" s="36"/>
      <c r="BM63" s="36" t="s">
        <v>76</v>
      </c>
      <c r="BN63" s="36"/>
      <c r="BO63" s="36"/>
      <c r="BP63" s="36"/>
      <c r="BQ63" s="36"/>
      <c r="BR63" s="18"/>
      <c r="BS63" s="18"/>
      <c r="BT63" s="18"/>
      <c r="BU63" s="18"/>
      <c r="BV63" s="18"/>
      <c r="BW63" s="18"/>
      <c r="BX63" s="18"/>
      <c r="BY63" s="18"/>
      <c r="BZ63" s="3"/>
    </row>
    <row r="64" spans="1:78" ht="15.75" customHeight="1">
      <c r="A64" s="36">
        <v>1</v>
      </c>
      <c r="B64" s="36"/>
      <c r="C64" s="36">
        <v>2</v>
      </c>
      <c r="D64" s="36"/>
      <c r="E64" s="36"/>
      <c r="F64" s="36"/>
      <c r="G64" s="36"/>
      <c r="H64" s="36"/>
      <c r="I64" s="36"/>
      <c r="J64" s="36">
        <v>3</v>
      </c>
      <c r="K64" s="36"/>
      <c r="L64" s="36"/>
      <c r="M64" s="36"/>
      <c r="N64" s="36"/>
      <c r="O64" s="36">
        <v>4</v>
      </c>
      <c r="P64" s="36"/>
      <c r="Q64" s="36"/>
      <c r="R64" s="36"/>
      <c r="S64" s="36"/>
      <c r="T64" s="36"/>
      <c r="U64" s="36"/>
      <c r="V64" s="36"/>
      <c r="W64" s="36"/>
      <c r="X64" s="36"/>
      <c r="Y64" s="36">
        <v>5</v>
      </c>
      <c r="Z64" s="36"/>
      <c r="AA64" s="36"/>
      <c r="AB64" s="36"/>
      <c r="AC64" s="36"/>
      <c r="AD64" s="36">
        <v>6</v>
      </c>
      <c r="AE64" s="36"/>
      <c r="AF64" s="36"/>
      <c r="AG64" s="36"/>
      <c r="AH64" s="36"/>
      <c r="AI64" s="36">
        <v>7</v>
      </c>
      <c r="AJ64" s="36"/>
      <c r="AK64" s="36"/>
      <c r="AL64" s="36"/>
      <c r="AM64" s="36"/>
      <c r="AN64" s="24">
        <v>8</v>
      </c>
      <c r="AO64" s="25"/>
      <c r="AP64" s="25"/>
      <c r="AQ64" s="25"/>
      <c r="AR64" s="26"/>
      <c r="AS64" s="24">
        <v>9</v>
      </c>
      <c r="AT64" s="25"/>
      <c r="AU64" s="25"/>
      <c r="AV64" s="25"/>
      <c r="AW64" s="26"/>
      <c r="AX64" s="24">
        <v>10</v>
      </c>
      <c r="AY64" s="25"/>
      <c r="AZ64" s="25"/>
      <c r="BA64" s="25"/>
      <c r="BB64" s="26"/>
      <c r="BC64" s="24">
        <v>11</v>
      </c>
      <c r="BD64" s="25"/>
      <c r="BE64" s="25"/>
      <c r="BF64" s="25"/>
      <c r="BG64" s="26"/>
      <c r="BH64" s="24">
        <v>12</v>
      </c>
      <c r="BI64" s="25"/>
      <c r="BJ64" s="25"/>
      <c r="BK64" s="25"/>
      <c r="BL64" s="26"/>
      <c r="BM64" s="24">
        <v>13</v>
      </c>
      <c r="BN64" s="25"/>
      <c r="BO64" s="25"/>
      <c r="BP64" s="25"/>
      <c r="BQ64" s="26"/>
      <c r="BR64" s="18"/>
      <c r="BS64" s="18"/>
      <c r="BT64" s="18"/>
      <c r="BU64" s="18"/>
      <c r="BV64" s="18"/>
      <c r="BW64" s="18"/>
      <c r="BX64" s="18"/>
      <c r="BY64" s="18"/>
      <c r="BZ64" s="3"/>
    </row>
    <row r="65" spans="1:79" ht="12.75" customHeight="1" hidden="1">
      <c r="A65" s="58" t="s">
        <v>60</v>
      </c>
      <c r="B65" s="58"/>
      <c r="C65" s="59" t="s">
        <v>61</v>
      </c>
      <c r="D65" s="60"/>
      <c r="E65" s="60"/>
      <c r="F65" s="60"/>
      <c r="G65" s="60"/>
      <c r="H65" s="60"/>
      <c r="I65" s="61"/>
      <c r="J65" s="58" t="s">
        <v>96</v>
      </c>
      <c r="K65" s="58"/>
      <c r="L65" s="58"/>
      <c r="M65" s="58"/>
      <c r="N65" s="58"/>
      <c r="O65" s="62" t="s">
        <v>97</v>
      </c>
      <c r="P65" s="62"/>
      <c r="Q65" s="62"/>
      <c r="R65" s="62"/>
      <c r="S65" s="62"/>
      <c r="T65" s="62"/>
      <c r="U65" s="62"/>
      <c r="V65" s="62"/>
      <c r="W65" s="62"/>
      <c r="X65" s="59"/>
      <c r="Y65" s="57" t="s">
        <v>78</v>
      </c>
      <c r="Z65" s="57"/>
      <c r="AA65" s="57"/>
      <c r="AB65" s="57"/>
      <c r="AC65" s="57"/>
      <c r="AD65" s="57" t="s">
        <v>98</v>
      </c>
      <c r="AE65" s="57"/>
      <c r="AF65" s="57"/>
      <c r="AG65" s="57"/>
      <c r="AH65" s="57"/>
      <c r="AI65" s="57" t="s">
        <v>80</v>
      </c>
      <c r="AJ65" s="57"/>
      <c r="AK65" s="57"/>
      <c r="AL65" s="57"/>
      <c r="AM65" s="57"/>
      <c r="AN65" s="57" t="s">
        <v>99</v>
      </c>
      <c r="AO65" s="57"/>
      <c r="AP65" s="57"/>
      <c r="AQ65" s="57"/>
      <c r="AR65" s="57"/>
      <c r="AS65" s="57" t="s">
        <v>81</v>
      </c>
      <c r="AT65" s="57"/>
      <c r="AU65" s="57"/>
      <c r="AV65" s="57"/>
      <c r="AW65" s="57"/>
      <c r="AX65" s="57" t="s">
        <v>80</v>
      </c>
      <c r="AY65" s="57"/>
      <c r="AZ65" s="57"/>
      <c r="BA65" s="57"/>
      <c r="BB65" s="57"/>
      <c r="BC65" s="57" t="s">
        <v>100</v>
      </c>
      <c r="BD65" s="57"/>
      <c r="BE65" s="57"/>
      <c r="BF65" s="57"/>
      <c r="BG65" s="57"/>
      <c r="BH65" s="57" t="s">
        <v>100</v>
      </c>
      <c r="BI65" s="57"/>
      <c r="BJ65" s="57"/>
      <c r="BK65" s="57"/>
      <c r="BL65" s="57"/>
      <c r="BM65" s="56" t="s">
        <v>80</v>
      </c>
      <c r="BN65" s="56"/>
      <c r="BO65" s="56"/>
      <c r="BP65" s="56"/>
      <c r="BQ65" s="56"/>
      <c r="BR65" s="4"/>
      <c r="BS65" s="4"/>
      <c r="BT65" s="3"/>
      <c r="BU65" s="3"/>
      <c r="BV65" s="3"/>
      <c r="BW65" s="3"/>
      <c r="BX65" s="3"/>
      <c r="BY65" s="3"/>
      <c r="BZ65" s="3"/>
      <c r="CA65" s="1" t="s">
        <v>101</v>
      </c>
    </row>
    <row r="66" spans="1:79" ht="57" customHeight="1" hidden="1">
      <c r="A66" s="58" t="s">
        <v>60</v>
      </c>
      <c r="B66" s="58"/>
      <c r="C66" s="59" t="s">
        <v>61</v>
      </c>
      <c r="D66" s="60"/>
      <c r="E66" s="60"/>
      <c r="F66" s="60"/>
      <c r="G66" s="60"/>
      <c r="H66" s="60"/>
      <c r="I66" s="61"/>
      <c r="J66" s="58" t="s">
        <v>96</v>
      </c>
      <c r="K66" s="58"/>
      <c r="L66" s="58"/>
      <c r="M66" s="58"/>
      <c r="N66" s="58"/>
      <c r="O66" s="62" t="s">
        <v>97</v>
      </c>
      <c r="P66" s="62"/>
      <c r="Q66" s="62"/>
      <c r="R66" s="62"/>
      <c r="S66" s="62"/>
      <c r="T66" s="62"/>
      <c r="U66" s="62"/>
      <c r="V66" s="62"/>
      <c r="W66" s="62"/>
      <c r="X66" s="59"/>
      <c r="Y66" s="57" t="s">
        <v>78</v>
      </c>
      <c r="Z66" s="57"/>
      <c r="AA66" s="57"/>
      <c r="AB66" s="57"/>
      <c r="AC66" s="57"/>
      <c r="AD66" s="57" t="s">
        <v>98</v>
      </c>
      <c r="AE66" s="57"/>
      <c r="AF66" s="57"/>
      <c r="AG66" s="57"/>
      <c r="AH66" s="57"/>
      <c r="AI66" s="57" t="s">
        <v>80</v>
      </c>
      <c r="AJ66" s="57"/>
      <c r="AK66" s="57"/>
      <c r="AL66" s="57"/>
      <c r="AM66" s="57"/>
      <c r="AN66" s="57" t="s">
        <v>99</v>
      </c>
      <c r="AO66" s="57"/>
      <c r="AP66" s="57"/>
      <c r="AQ66" s="57"/>
      <c r="AR66" s="57"/>
      <c r="AS66" s="57" t="s">
        <v>81</v>
      </c>
      <c r="AT66" s="57"/>
      <c r="AU66" s="57"/>
      <c r="AV66" s="57"/>
      <c r="AW66" s="57"/>
      <c r="AX66" s="57" t="s">
        <v>80</v>
      </c>
      <c r="AY66" s="57"/>
      <c r="AZ66" s="57"/>
      <c r="BA66" s="57"/>
      <c r="BB66" s="57"/>
      <c r="BC66" s="57" t="s">
        <v>100</v>
      </c>
      <c r="BD66" s="57"/>
      <c r="BE66" s="57"/>
      <c r="BF66" s="57"/>
      <c r="BG66" s="57"/>
      <c r="BH66" s="57" t="s">
        <v>100</v>
      </c>
      <c r="BI66" s="57"/>
      <c r="BJ66" s="57"/>
      <c r="BK66" s="57"/>
      <c r="BL66" s="57"/>
      <c r="BM66" s="56" t="s">
        <v>80</v>
      </c>
      <c r="BN66" s="56"/>
      <c r="BO66" s="56"/>
      <c r="BP66" s="56"/>
      <c r="BQ66" s="56"/>
      <c r="BR66" s="4"/>
      <c r="BS66" s="4"/>
      <c r="BT66" s="3"/>
      <c r="BU66" s="3"/>
      <c r="BV66" s="3"/>
      <c r="BW66" s="3"/>
      <c r="BX66" s="3"/>
      <c r="BY66" s="3"/>
      <c r="BZ66" s="3"/>
      <c r="CA66" s="1" t="s">
        <v>101</v>
      </c>
    </row>
    <row r="67" spans="1:79" s="2" customFormat="1" ht="15.75">
      <c r="A67" s="47">
        <v>0</v>
      </c>
      <c r="B67" s="47"/>
      <c r="C67" s="51" t="s">
        <v>16</v>
      </c>
      <c r="D67" s="51"/>
      <c r="E67" s="51"/>
      <c r="F67" s="51"/>
      <c r="G67" s="51"/>
      <c r="H67" s="51"/>
      <c r="I67" s="51"/>
      <c r="J67" s="51" t="s">
        <v>102</v>
      </c>
      <c r="K67" s="51"/>
      <c r="L67" s="51"/>
      <c r="M67" s="51"/>
      <c r="N67" s="51"/>
      <c r="O67" s="51" t="s">
        <v>102</v>
      </c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5"/>
      <c r="BS67" s="5"/>
      <c r="BT67" s="5"/>
      <c r="BU67" s="5"/>
      <c r="BV67" s="5"/>
      <c r="BW67" s="5"/>
      <c r="BX67" s="5"/>
      <c r="BY67" s="5"/>
      <c r="BZ67" s="6"/>
      <c r="CA67" s="2" t="s">
        <v>103</v>
      </c>
    </row>
    <row r="68" spans="1:78" ht="25.5" customHeight="1">
      <c r="A68" s="36">
        <v>1</v>
      </c>
      <c r="B68" s="36"/>
      <c r="C68" s="27" t="s">
        <v>33</v>
      </c>
      <c r="D68" s="28"/>
      <c r="E68" s="28"/>
      <c r="F68" s="28"/>
      <c r="G68" s="28"/>
      <c r="H68" s="28"/>
      <c r="I68" s="29"/>
      <c r="J68" s="55" t="s">
        <v>21</v>
      </c>
      <c r="K68" s="55"/>
      <c r="L68" s="55"/>
      <c r="M68" s="55"/>
      <c r="N68" s="55"/>
      <c r="O68" s="55" t="s">
        <v>28</v>
      </c>
      <c r="P68" s="55"/>
      <c r="Q68" s="55"/>
      <c r="R68" s="55"/>
      <c r="S68" s="55"/>
      <c r="T68" s="55"/>
      <c r="U68" s="55"/>
      <c r="V68" s="55"/>
      <c r="W68" s="55"/>
      <c r="X68" s="55"/>
      <c r="Y68" s="39">
        <v>1</v>
      </c>
      <c r="Z68" s="39"/>
      <c r="AA68" s="39"/>
      <c r="AB68" s="39"/>
      <c r="AC68" s="39"/>
      <c r="AD68" s="39">
        <v>0</v>
      </c>
      <c r="AE68" s="39"/>
      <c r="AF68" s="39"/>
      <c r="AG68" s="39"/>
      <c r="AH68" s="39"/>
      <c r="AI68" s="39">
        <f aca="true" t="shared" si="0" ref="AI68:AI73">Y68+AD68</f>
        <v>1</v>
      </c>
      <c r="AJ68" s="39"/>
      <c r="AK68" s="39"/>
      <c r="AL68" s="39"/>
      <c r="AM68" s="39"/>
      <c r="AN68" s="39">
        <v>1</v>
      </c>
      <c r="AO68" s="39"/>
      <c r="AP68" s="39"/>
      <c r="AQ68" s="39"/>
      <c r="AR68" s="39"/>
      <c r="AS68" s="39">
        <v>0</v>
      </c>
      <c r="AT68" s="39"/>
      <c r="AU68" s="39"/>
      <c r="AV68" s="39"/>
      <c r="AW68" s="39"/>
      <c r="AX68" s="46">
        <f aca="true" t="shared" si="1" ref="AX68:AX73">AN68+AS68</f>
        <v>1</v>
      </c>
      <c r="AY68" s="46"/>
      <c r="AZ68" s="46"/>
      <c r="BA68" s="46"/>
      <c r="BB68" s="46"/>
      <c r="BC68" s="46">
        <f aca="true" t="shared" si="2" ref="BC68:BC73">AN68-Y68</f>
        <v>0</v>
      </c>
      <c r="BD68" s="46"/>
      <c r="BE68" s="46"/>
      <c r="BF68" s="46"/>
      <c r="BG68" s="46"/>
      <c r="BH68" s="46">
        <f aca="true" t="shared" si="3" ref="BH68:BH73">AS68-AD68</f>
        <v>0</v>
      </c>
      <c r="BI68" s="46"/>
      <c r="BJ68" s="46"/>
      <c r="BK68" s="46"/>
      <c r="BL68" s="46"/>
      <c r="BM68" s="46">
        <f aca="true" t="shared" si="4" ref="BM68:BM73">BC68+BH68</f>
        <v>0</v>
      </c>
      <c r="BN68" s="46"/>
      <c r="BO68" s="46"/>
      <c r="BP68" s="46"/>
      <c r="BQ68" s="46"/>
      <c r="BR68" s="7"/>
      <c r="BS68" s="7"/>
      <c r="BT68" s="7"/>
      <c r="BU68" s="7"/>
      <c r="BV68" s="7"/>
      <c r="BW68" s="7"/>
      <c r="BX68" s="7"/>
      <c r="BY68" s="7"/>
      <c r="BZ68" s="3"/>
    </row>
    <row r="69" spans="1:78" ht="57.75" customHeight="1">
      <c r="A69" s="36">
        <v>2</v>
      </c>
      <c r="B69" s="36"/>
      <c r="C69" s="27" t="s">
        <v>43</v>
      </c>
      <c r="D69" s="28"/>
      <c r="E69" s="28"/>
      <c r="F69" s="28"/>
      <c r="G69" s="28"/>
      <c r="H69" s="28"/>
      <c r="I69" s="29"/>
      <c r="J69" s="55" t="s">
        <v>21</v>
      </c>
      <c r="K69" s="55"/>
      <c r="L69" s="55"/>
      <c r="M69" s="55"/>
      <c r="N69" s="55"/>
      <c r="O69" s="55" t="s">
        <v>17</v>
      </c>
      <c r="P69" s="55"/>
      <c r="Q69" s="55"/>
      <c r="R69" s="55"/>
      <c r="S69" s="55"/>
      <c r="T69" s="55"/>
      <c r="U69" s="55"/>
      <c r="V69" s="55"/>
      <c r="W69" s="55"/>
      <c r="X69" s="55"/>
      <c r="Y69" s="38">
        <v>6.5</v>
      </c>
      <c r="Z69" s="38"/>
      <c r="AA69" s="38"/>
      <c r="AB69" s="38"/>
      <c r="AC69" s="38"/>
      <c r="AD69" s="39">
        <v>0</v>
      </c>
      <c r="AE69" s="39"/>
      <c r="AF69" s="39"/>
      <c r="AG69" s="39"/>
      <c r="AH69" s="39"/>
      <c r="AI69" s="38">
        <f t="shared" si="0"/>
        <v>6.5</v>
      </c>
      <c r="AJ69" s="38"/>
      <c r="AK69" s="38"/>
      <c r="AL69" s="38"/>
      <c r="AM69" s="38"/>
      <c r="AN69" s="38">
        <v>6.5</v>
      </c>
      <c r="AO69" s="38"/>
      <c r="AP69" s="38"/>
      <c r="AQ69" s="38"/>
      <c r="AR69" s="38"/>
      <c r="AS69" s="39">
        <v>0</v>
      </c>
      <c r="AT69" s="39"/>
      <c r="AU69" s="39"/>
      <c r="AV69" s="39"/>
      <c r="AW69" s="39"/>
      <c r="AX69" s="38">
        <f t="shared" si="1"/>
        <v>6.5</v>
      </c>
      <c r="AY69" s="38"/>
      <c r="AZ69" s="38"/>
      <c r="BA69" s="38"/>
      <c r="BB69" s="38"/>
      <c r="BC69" s="46">
        <f t="shared" si="2"/>
        <v>0</v>
      </c>
      <c r="BD69" s="46"/>
      <c r="BE69" s="46"/>
      <c r="BF69" s="46"/>
      <c r="BG69" s="46"/>
      <c r="BH69" s="46">
        <f t="shared" si="3"/>
        <v>0</v>
      </c>
      <c r="BI69" s="46"/>
      <c r="BJ69" s="46"/>
      <c r="BK69" s="46"/>
      <c r="BL69" s="46"/>
      <c r="BM69" s="46">
        <f t="shared" si="4"/>
        <v>0</v>
      </c>
      <c r="BN69" s="46"/>
      <c r="BO69" s="46"/>
      <c r="BP69" s="46"/>
      <c r="BQ69" s="46"/>
      <c r="BR69" s="7"/>
      <c r="BS69" s="7"/>
      <c r="BT69" s="7"/>
      <c r="BU69" s="7"/>
      <c r="BV69" s="7"/>
      <c r="BW69" s="7"/>
      <c r="BX69" s="7"/>
      <c r="BY69" s="7"/>
      <c r="BZ69" s="3"/>
    </row>
    <row r="70" spans="1:78" ht="78.75" customHeight="1">
      <c r="A70" s="36">
        <v>3</v>
      </c>
      <c r="B70" s="36"/>
      <c r="C70" s="27" t="s">
        <v>44</v>
      </c>
      <c r="D70" s="28"/>
      <c r="E70" s="28"/>
      <c r="F70" s="28"/>
      <c r="G70" s="28"/>
      <c r="H70" s="28"/>
      <c r="I70" s="29"/>
      <c r="J70" s="55" t="s">
        <v>21</v>
      </c>
      <c r="K70" s="55"/>
      <c r="L70" s="55"/>
      <c r="M70" s="55"/>
      <c r="N70" s="55"/>
      <c r="O70" s="55" t="s">
        <v>17</v>
      </c>
      <c r="P70" s="55"/>
      <c r="Q70" s="55"/>
      <c r="R70" s="55"/>
      <c r="S70" s="55"/>
      <c r="T70" s="55"/>
      <c r="U70" s="55"/>
      <c r="V70" s="55"/>
      <c r="W70" s="55"/>
      <c r="X70" s="55"/>
      <c r="Y70" s="38">
        <v>6</v>
      </c>
      <c r="Z70" s="38"/>
      <c r="AA70" s="38"/>
      <c r="AB70" s="38"/>
      <c r="AC70" s="38"/>
      <c r="AD70" s="39">
        <v>0</v>
      </c>
      <c r="AE70" s="39"/>
      <c r="AF70" s="39"/>
      <c r="AG70" s="39"/>
      <c r="AH70" s="39"/>
      <c r="AI70" s="38">
        <f t="shared" si="0"/>
        <v>6</v>
      </c>
      <c r="AJ70" s="38"/>
      <c r="AK70" s="38"/>
      <c r="AL70" s="38"/>
      <c r="AM70" s="38"/>
      <c r="AN70" s="38">
        <v>6</v>
      </c>
      <c r="AO70" s="38"/>
      <c r="AP70" s="38"/>
      <c r="AQ70" s="38"/>
      <c r="AR70" s="38"/>
      <c r="AS70" s="39">
        <v>0</v>
      </c>
      <c r="AT70" s="39"/>
      <c r="AU70" s="39"/>
      <c r="AV70" s="39"/>
      <c r="AW70" s="39"/>
      <c r="AX70" s="38">
        <f t="shared" si="1"/>
        <v>6</v>
      </c>
      <c r="AY70" s="38"/>
      <c r="AZ70" s="38"/>
      <c r="BA70" s="38"/>
      <c r="BB70" s="38"/>
      <c r="BC70" s="46">
        <f t="shared" si="2"/>
        <v>0</v>
      </c>
      <c r="BD70" s="46"/>
      <c r="BE70" s="46"/>
      <c r="BF70" s="46"/>
      <c r="BG70" s="46"/>
      <c r="BH70" s="46">
        <f t="shared" si="3"/>
        <v>0</v>
      </c>
      <c r="BI70" s="46"/>
      <c r="BJ70" s="46"/>
      <c r="BK70" s="46"/>
      <c r="BL70" s="46"/>
      <c r="BM70" s="46">
        <f t="shared" si="4"/>
        <v>0</v>
      </c>
      <c r="BN70" s="46"/>
      <c r="BO70" s="46"/>
      <c r="BP70" s="46"/>
      <c r="BQ70" s="46"/>
      <c r="BR70" s="7"/>
      <c r="BS70" s="7"/>
      <c r="BT70" s="7"/>
      <c r="BU70" s="7"/>
      <c r="BV70" s="7"/>
      <c r="BW70" s="7"/>
      <c r="BX70" s="7"/>
      <c r="BY70" s="7"/>
      <c r="BZ70" s="3"/>
    </row>
    <row r="71" spans="1:78" ht="40.5" customHeight="1">
      <c r="A71" s="36">
        <v>4</v>
      </c>
      <c r="B71" s="36"/>
      <c r="C71" s="27" t="s">
        <v>27</v>
      </c>
      <c r="D71" s="28"/>
      <c r="E71" s="28"/>
      <c r="F71" s="28"/>
      <c r="G71" s="28"/>
      <c r="H71" s="28"/>
      <c r="I71" s="29"/>
      <c r="J71" s="55" t="s">
        <v>20</v>
      </c>
      <c r="K71" s="55"/>
      <c r="L71" s="55"/>
      <c r="M71" s="55"/>
      <c r="N71" s="55"/>
      <c r="O71" s="55" t="s">
        <v>30</v>
      </c>
      <c r="P71" s="55"/>
      <c r="Q71" s="55"/>
      <c r="R71" s="55"/>
      <c r="S71" s="55"/>
      <c r="T71" s="55"/>
      <c r="U71" s="55"/>
      <c r="V71" s="55"/>
      <c r="W71" s="55"/>
      <c r="X71" s="55"/>
      <c r="Y71" s="38">
        <v>2905</v>
      </c>
      <c r="Z71" s="38"/>
      <c r="AA71" s="38"/>
      <c r="AB71" s="38"/>
      <c r="AC71" s="38"/>
      <c r="AD71" s="39">
        <v>0</v>
      </c>
      <c r="AE71" s="39"/>
      <c r="AF71" s="39"/>
      <c r="AG71" s="39"/>
      <c r="AH71" s="39"/>
      <c r="AI71" s="38">
        <f t="shared" si="0"/>
        <v>2905</v>
      </c>
      <c r="AJ71" s="38"/>
      <c r="AK71" s="38"/>
      <c r="AL71" s="38"/>
      <c r="AM71" s="38"/>
      <c r="AN71" s="38">
        <v>2905</v>
      </c>
      <c r="AO71" s="38"/>
      <c r="AP71" s="38"/>
      <c r="AQ71" s="38"/>
      <c r="AR71" s="38"/>
      <c r="AS71" s="39">
        <v>0</v>
      </c>
      <c r="AT71" s="39"/>
      <c r="AU71" s="39"/>
      <c r="AV71" s="39"/>
      <c r="AW71" s="39"/>
      <c r="AX71" s="38">
        <f t="shared" si="1"/>
        <v>2905</v>
      </c>
      <c r="AY71" s="38"/>
      <c r="AZ71" s="38"/>
      <c r="BA71" s="38"/>
      <c r="BB71" s="38"/>
      <c r="BC71" s="46">
        <f t="shared" si="2"/>
        <v>0</v>
      </c>
      <c r="BD71" s="46"/>
      <c r="BE71" s="46"/>
      <c r="BF71" s="46"/>
      <c r="BG71" s="46"/>
      <c r="BH71" s="46">
        <f t="shared" si="3"/>
        <v>0</v>
      </c>
      <c r="BI71" s="46"/>
      <c r="BJ71" s="46"/>
      <c r="BK71" s="46"/>
      <c r="BL71" s="46"/>
      <c r="BM71" s="46">
        <f t="shared" si="4"/>
        <v>0</v>
      </c>
      <c r="BN71" s="46"/>
      <c r="BO71" s="46"/>
      <c r="BP71" s="46"/>
      <c r="BQ71" s="46"/>
      <c r="BR71" s="7"/>
      <c r="BS71" s="7"/>
      <c r="BT71" s="7"/>
      <c r="BU71" s="7"/>
      <c r="BV71" s="7"/>
      <c r="BW71" s="7"/>
      <c r="BX71" s="7"/>
      <c r="BY71" s="7"/>
      <c r="BZ71" s="3"/>
    </row>
    <row r="72" spans="1:78" ht="40.5" customHeight="1">
      <c r="A72" s="36">
        <v>5</v>
      </c>
      <c r="B72" s="36"/>
      <c r="C72" s="27" t="s">
        <v>45</v>
      </c>
      <c r="D72" s="28"/>
      <c r="E72" s="28"/>
      <c r="F72" s="28"/>
      <c r="G72" s="28"/>
      <c r="H72" s="28"/>
      <c r="I72" s="29"/>
      <c r="J72" s="55" t="s">
        <v>20</v>
      </c>
      <c r="K72" s="55"/>
      <c r="L72" s="55"/>
      <c r="M72" s="55"/>
      <c r="N72" s="55"/>
      <c r="O72" s="55" t="s">
        <v>46</v>
      </c>
      <c r="P72" s="55"/>
      <c r="Q72" s="55"/>
      <c r="R72" s="55"/>
      <c r="S72" s="55"/>
      <c r="T72" s="55"/>
      <c r="U72" s="55"/>
      <c r="V72" s="55"/>
      <c r="W72" s="55"/>
      <c r="X72" s="55"/>
      <c r="Y72" s="46">
        <v>0</v>
      </c>
      <c r="Z72" s="46"/>
      <c r="AA72" s="46"/>
      <c r="AB72" s="46"/>
      <c r="AC72" s="46"/>
      <c r="AD72" s="38">
        <v>34000</v>
      </c>
      <c r="AE72" s="38"/>
      <c r="AF72" s="38"/>
      <c r="AG72" s="38"/>
      <c r="AH72" s="38"/>
      <c r="AI72" s="38">
        <f t="shared" si="0"/>
        <v>34000</v>
      </c>
      <c r="AJ72" s="38"/>
      <c r="AK72" s="38"/>
      <c r="AL72" s="38"/>
      <c r="AM72" s="38"/>
      <c r="AN72" s="38">
        <v>0</v>
      </c>
      <c r="AO72" s="38"/>
      <c r="AP72" s="38"/>
      <c r="AQ72" s="38"/>
      <c r="AR72" s="38"/>
      <c r="AS72" s="38">
        <v>34000</v>
      </c>
      <c r="AT72" s="38"/>
      <c r="AU72" s="38"/>
      <c r="AV72" s="38"/>
      <c r="AW72" s="38"/>
      <c r="AX72" s="38">
        <f t="shared" si="1"/>
        <v>34000</v>
      </c>
      <c r="AY72" s="38"/>
      <c r="AZ72" s="38"/>
      <c r="BA72" s="38"/>
      <c r="BB72" s="38"/>
      <c r="BC72" s="46">
        <f t="shared" si="2"/>
        <v>0</v>
      </c>
      <c r="BD72" s="46"/>
      <c r="BE72" s="46"/>
      <c r="BF72" s="46"/>
      <c r="BG72" s="46"/>
      <c r="BH72" s="46">
        <f t="shared" si="3"/>
        <v>0</v>
      </c>
      <c r="BI72" s="46"/>
      <c r="BJ72" s="46"/>
      <c r="BK72" s="46"/>
      <c r="BL72" s="46"/>
      <c r="BM72" s="46">
        <f t="shared" si="4"/>
        <v>0</v>
      </c>
      <c r="BN72" s="46"/>
      <c r="BO72" s="46"/>
      <c r="BP72" s="46"/>
      <c r="BQ72" s="46"/>
      <c r="BR72" s="7"/>
      <c r="BS72" s="7"/>
      <c r="BT72" s="7"/>
      <c r="BU72" s="7"/>
      <c r="BV72" s="7"/>
      <c r="BW72" s="7"/>
      <c r="BX72" s="7"/>
      <c r="BY72" s="7"/>
      <c r="BZ72" s="3"/>
    </row>
    <row r="73" spans="1:78" ht="58.5" customHeight="1">
      <c r="A73" s="36">
        <v>6</v>
      </c>
      <c r="B73" s="36"/>
      <c r="C73" s="27" t="s">
        <v>47</v>
      </c>
      <c r="D73" s="28"/>
      <c r="E73" s="28"/>
      <c r="F73" s="28"/>
      <c r="G73" s="28"/>
      <c r="H73" s="28"/>
      <c r="I73" s="29"/>
      <c r="J73" s="55" t="s">
        <v>20</v>
      </c>
      <c r="K73" s="55"/>
      <c r="L73" s="55"/>
      <c r="M73" s="55"/>
      <c r="N73" s="55"/>
      <c r="O73" s="55" t="s">
        <v>46</v>
      </c>
      <c r="P73" s="55"/>
      <c r="Q73" s="55"/>
      <c r="R73" s="55"/>
      <c r="S73" s="55"/>
      <c r="T73" s="55"/>
      <c r="U73" s="55"/>
      <c r="V73" s="55"/>
      <c r="W73" s="55"/>
      <c r="X73" s="55"/>
      <c r="Y73" s="46">
        <v>0</v>
      </c>
      <c r="Z73" s="46"/>
      <c r="AA73" s="46"/>
      <c r="AB73" s="46"/>
      <c r="AC73" s="46"/>
      <c r="AD73" s="38">
        <v>485000</v>
      </c>
      <c r="AE73" s="38"/>
      <c r="AF73" s="38"/>
      <c r="AG73" s="38"/>
      <c r="AH73" s="38"/>
      <c r="AI73" s="38">
        <f t="shared" si="0"/>
        <v>485000</v>
      </c>
      <c r="AJ73" s="38"/>
      <c r="AK73" s="38"/>
      <c r="AL73" s="38"/>
      <c r="AM73" s="38"/>
      <c r="AN73" s="38">
        <v>0</v>
      </c>
      <c r="AO73" s="38"/>
      <c r="AP73" s="38"/>
      <c r="AQ73" s="38"/>
      <c r="AR73" s="38"/>
      <c r="AS73" s="38">
        <v>457480</v>
      </c>
      <c r="AT73" s="38"/>
      <c r="AU73" s="38"/>
      <c r="AV73" s="38"/>
      <c r="AW73" s="38"/>
      <c r="AX73" s="38">
        <f t="shared" si="1"/>
        <v>457480</v>
      </c>
      <c r="AY73" s="38"/>
      <c r="AZ73" s="38"/>
      <c r="BA73" s="38"/>
      <c r="BB73" s="38"/>
      <c r="BC73" s="46">
        <f t="shared" si="2"/>
        <v>0</v>
      </c>
      <c r="BD73" s="46"/>
      <c r="BE73" s="46"/>
      <c r="BF73" s="46"/>
      <c r="BG73" s="46"/>
      <c r="BH73" s="38">
        <f t="shared" si="3"/>
        <v>-27520</v>
      </c>
      <c r="BI73" s="38"/>
      <c r="BJ73" s="38"/>
      <c r="BK73" s="38"/>
      <c r="BL73" s="38"/>
      <c r="BM73" s="46">
        <f t="shared" si="4"/>
        <v>-27520</v>
      </c>
      <c r="BN73" s="46"/>
      <c r="BO73" s="46"/>
      <c r="BP73" s="46"/>
      <c r="BQ73" s="46"/>
      <c r="BR73" s="7"/>
      <c r="BS73" s="7"/>
      <c r="BT73" s="7"/>
      <c r="BU73" s="7"/>
      <c r="BV73" s="7"/>
      <c r="BW73" s="7"/>
      <c r="BX73" s="7"/>
      <c r="BY73" s="7"/>
      <c r="BZ73" s="3"/>
    </row>
    <row r="74" spans="1:80" ht="19.5" customHeight="1">
      <c r="A74" s="36"/>
      <c r="B74" s="36"/>
      <c r="C74" s="27" t="s">
        <v>116</v>
      </c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9"/>
      <c r="BR74" s="7"/>
      <c r="BS74" s="7"/>
      <c r="BT74" s="7"/>
      <c r="BU74" s="7"/>
      <c r="BV74" s="7"/>
      <c r="BW74" s="7"/>
      <c r="BX74" s="7"/>
      <c r="BY74" s="7"/>
      <c r="BZ74" s="3"/>
      <c r="CB74" s="1" t="s">
        <v>115</v>
      </c>
    </row>
    <row r="75" spans="1:78" s="2" customFormat="1" ht="15.75">
      <c r="A75" s="47">
        <v>0</v>
      </c>
      <c r="B75" s="47"/>
      <c r="C75" s="48" t="s">
        <v>18</v>
      </c>
      <c r="D75" s="49"/>
      <c r="E75" s="49"/>
      <c r="F75" s="49"/>
      <c r="G75" s="49"/>
      <c r="H75" s="49"/>
      <c r="I75" s="50"/>
      <c r="J75" s="51" t="s">
        <v>102</v>
      </c>
      <c r="K75" s="51"/>
      <c r="L75" s="51"/>
      <c r="M75" s="51"/>
      <c r="N75" s="51"/>
      <c r="O75" s="51" t="s">
        <v>102</v>
      </c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5"/>
      <c r="BS75" s="5"/>
      <c r="BT75" s="5"/>
      <c r="BU75" s="5"/>
      <c r="BV75" s="5"/>
      <c r="BW75" s="5"/>
      <c r="BX75" s="5"/>
      <c r="BY75" s="5"/>
      <c r="BZ75" s="6"/>
    </row>
    <row r="76" spans="1:78" ht="39.75" customHeight="1">
      <c r="A76" s="36">
        <v>7</v>
      </c>
      <c r="B76" s="36"/>
      <c r="C76" s="27" t="s">
        <v>29</v>
      </c>
      <c r="D76" s="53"/>
      <c r="E76" s="53"/>
      <c r="F76" s="53"/>
      <c r="G76" s="53"/>
      <c r="H76" s="53"/>
      <c r="I76" s="54"/>
      <c r="J76" s="55" t="s">
        <v>20</v>
      </c>
      <c r="K76" s="55"/>
      <c r="L76" s="55"/>
      <c r="M76" s="55"/>
      <c r="N76" s="55"/>
      <c r="O76" s="55" t="s">
        <v>30</v>
      </c>
      <c r="P76" s="55"/>
      <c r="Q76" s="55"/>
      <c r="R76" s="55"/>
      <c r="S76" s="55"/>
      <c r="T76" s="55"/>
      <c r="U76" s="55"/>
      <c r="V76" s="55"/>
      <c r="W76" s="55"/>
      <c r="X76" s="55"/>
      <c r="Y76" s="38">
        <v>2905</v>
      </c>
      <c r="Z76" s="38"/>
      <c r="AA76" s="38"/>
      <c r="AB76" s="38"/>
      <c r="AC76" s="38"/>
      <c r="AD76" s="39">
        <v>0</v>
      </c>
      <c r="AE76" s="39"/>
      <c r="AF76" s="39"/>
      <c r="AG76" s="39"/>
      <c r="AH76" s="39"/>
      <c r="AI76" s="38">
        <f>Y76+AD76</f>
        <v>2905</v>
      </c>
      <c r="AJ76" s="38"/>
      <c r="AK76" s="38"/>
      <c r="AL76" s="38"/>
      <c r="AM76" s="38"/>
      <c r="AN76" s="38">
        <v>2905</v>
      </c>
      <c r="AO76" s="38"/>
      <c r="AP76" s="38"/>
      <c r="AQ76" s="38"/>
      <c r="AR76" s="38"/>
      <c r="AS76" s="39">
        <v>0</v>
      </c>
      <c r="AT76" s="39"/>
      <c r="AU76" s="39"/>
      <c r="AV76" s="39"/>
      <c r="AW76" s="39"/>
      <c r="AX76" s="38">
        <f>AN76+AS76</f>
        <v>2905</v>
      </c>
      <c r="AY76" s="38"/>
      <c r="AZ76" s="38"/>
      <c r="BA76" s="38"/>
      <c r="BB76" s="38"/>
      <c r="BC76" s="40">
        <f>AN76-Y76</f>
        <v>0</v>
      </c>
      <c r="BD76" s="40"/>
      <c r="BE76" s="40"/>
      <c r="BF76" s="40"/>
      <c r="BG76" s="40"/>
      <c r="BH76" s="40">
        <f>AS76-AD76</f>
        <v>0</v>
      </c>
      <c r="BI76" s="40"/>
      <c r="BJ76" s="40"/>
      <c r="BK76" s="40"/>
      <c r="BL76" s="40"/>
      <c r="BM76" s="40">
        <f>BC76+BH76</f>
        <v>0</v>
      </c>
      <c r="BN76" s="40"/>
      <c r="BO76" s="40"/>
      <c r="BP76" s="40"/>
      <c r="BQ76" s="40"/>
      <c r="BR76" s="7"/>
      <c r="BS76" s="7"/>
      <c r="BT76" s="7"/>
      <c r="BU76" s="7"/>
      <c r="BV76" s="7"/>
      <c r="BW76" s="7"/>
      <c r="BX76" s="7"/>
      <c r="BY76" s="7"/>
      <c r="BZ76" s="3"/>
    </row>
    <row r="77" spans="1:78" ht="39.75" customHeight="1">
      <c r="A77" s="36">
        <v>8</v>
      </c>
      <c r="B77" s="36"/>
      <c r="C77" s="27" t="s">
        <v>48</v>
      </c>
      <c r="D77" s="53"/>
      <c r="E77" s="53"/>
      <c r="F77" s="53"/>
      <c r="G77" s="53"/>
      <c r="H77" s="53"/>
      <c r="I77" s="54"/>
      <c r="J77" s="55" t="s">
        <v>21</v>
      </c>
      <c r="K77" s="55"/>
      <c r="L77" s="55"/>
      <c r="M77" s="55"/>
      <c r="N77" s="55"/>
      <c r="O77" s="55" t="s">
        <v>34</v>
      </c>
      <c r="P77" s="55"/>
      <c r="Q77" s="55"/>
      <c r="R77" s="55"/>
      <c r="S77" s="55"/>
      <c r="T77" s="55"/>
      <c r="U77" s="55"/>
      <c r="V77" s="55"/>
      <c r="W77" s="55"/>
      <c r="X77" s="55"/>
      <c r="Y77" s="46">
        <v>0</v>
      </c>
      <c r="Z77" s="46"/>
      <c r="AA77" s="46"/>
      <c r="AB77" s="46"/>
      <c r="AC77" s="46"/>
      <c r="AD77" s="39">
        <v>2</v>
      </c>
      <c r="AE77" s="39"/>
      <c r="AF77" s="39"/>
      <c r="AG77" s="39"/>
      <c r="AH77" s="39"/>
      <c r="AI77" s="38">
        <f>Y77+AD77</f>
        <v>2</v>
      </c>
      <c r="AJ77" s="38"/>
      <c r="AK77" s="38"/>
      <c r="AL77" s="38"/>
      <c r="AM77" s="38"/>
      <c r="AN77" s="46">
        <v>0</v>
      </c>
      <c r="AO77" s="46"/>
      <c r="AP77" s="46"/>
      <c r="AQ77" s="46"/>
      <c r="AR77" s="46"/>
      <c r="AS77" s="39">
        <v>2</v>
      </c>
      <c r="AT77" s="39"/>
      <c r="AU77" s="39"/>
      <c r="AV77" s="39"/>
      <c r="AW77" s="39"/>
      <c r="AX77" s="39">
        <f>AN77+AS77</f>
        <v>2</v>
      </c>
      <c r="AY77" s="39"/>
      <c r="AZ77" s="39"/>
      <c r="BA77" s="39"/>
      <c r="BB77" s="39"/>
      <c r="BC77" s="40">
        <f>AN77-Y77</f>
        <v>0</v>
      </c>
      <c r="BD77" s="40"/>
      <c r="BE77" s="40"/>
      <c r="BF77" s="40"/>
      <c r="BG77" s="40"/>
      <c r="BH77" s="40">
        <f>AS77-AD77</f>
        <v>0</v>
      </c>
      <c r="BI77" s="40"/>
      <c r="BJ77" s="40"/>
      <c r="BK77" s="40"/>
      <c r="BL77" s="40"/>
      <c r="BM77" s="40">
        <f>BC77+BH77</f>
        <v>0</v>
      </c>
      <c r="BN77" s="40"/>
      <c r="BO77" s="40"/>
      <c r="BP77" s="40"/>
      <c r="BQ77" s="40"/>
      <c r="BR77" s="7"/>
      <c r="BS77" s="7"/>
      <c r="BT77" s="7"/>
      <c r="BU77" s="7"/>
      <c r="BV77" s="7"/>
      <c r="BW77" s="7"/>
      <c r="BX77" s="7"/>
      <c r="BY77" s="7"/>
      <c r="BZ77" s="3"/>
    </row>
    <row r="78" spans="1:78" ht="39.75" customHeight="1">
      <c r="A78" s="36">
        <v>9</v>
      </c>
      <c r="B78" s="36"/>
      <c r="C78" s="27" t="s">
        <v>49</v>
      </c>
      <c r="D78" s="53"/>
      <c r="E78" s="53"/>
      <c r="F78" s="53"/>
      <c r="G78" s="53"/>
      <c r="H78" s="53"/>
      <c r="I78" s="54"/>
      <c r="J78" s="55" t="s">
        <v>50</v>
      </c>
      <c r="K78" s="55"/>
      <c r="L78" s="55"/>
      <c r="M78" s="55"/>
      <c r="N78" s="55"/>
      <c r="O78" s="55" t="s">
        <v>34</v>
      </c>
      <c r="P78" s="55"/>
      <c r="Q78" s="55"/>
      <c r="R78" s="55"/>
      <c r="S78" s="55"/>
      <c r="T78" s="55"/>
      <c r="U78" s="55"/>
      <c r="V78" s="55"/>
      <c r="W78" s="55"/>
      <c r="X78" s="55"/>
      <c r="Y78" s="46">
        <v>0</v>
      </c>
      <c r="Z78" s="46"/>
      <c r="AA78" s="46"/>
      <c r="AB78" s="46"/>
      <c r="AC78" s="46"/>
      <c r="AD78" s="39">
        <v>952</v>
      </c>
      <c r="AE78" s="39"/>
      <c r="AF78" s="39"/>
      <c r="AG78" s="39"/>
      <c r="AH78" s="39"/>
      <c r="AI78" s="39">
        <f>Y78+AD78</f>
        <v>952</v>
      </c>
      <c r="AJ78" s="39"/>
      <c r="AK78" s="39"/>
      <c r="AL78" s="39"/>
      <c r="AM78" s="39"/>
      <c r="AN78" s="46">
        <v>0</v>
      </c>
      <c r="AO78" s="46"/>
      <c r="AP78" s="46"/>
      <c r="AQ78" s="46"/>
      <c r="AR78" s="46"/>
      <c r="AS78" s="39">
        <v>952</v>
      </c>
      <c r="AT78" s="39"/>
      <c r="AU78" s="39"/>
      <c r="AV78" s="39"/>
      <c r="AW78" s="39"/>
      <c r="AX78" s="39">
        <f>AN78+AS78</f>
        <v>952</v>
      </c>
      <c r="AY78" s="39"/>
      <c r="AZ78" s="39"/>
      <c r="BA78" s="39"/>
      <c r="BB78" s="39"/>
      <c r="BC78" s="40">
        <f>AN78-Y78</f>
        <v>0</v>
      </c>
      <c r="BD78" s="40"/>
      <c r="BE78" s="40"/>
      <c r="BF78" s="40"/>
      <c r="BG78" s="40"/>
      <c r="BH78" s="40">
        <f>AS78-AD78</f>
        <v>0</v>
      </c>
      <c r="BI78" s="40"/>
      <c r="BJ78" s="40"/>
      <c r="BK78" s="40"/>
      <c r="BL78" s="40"/>
      <c r="BM78" s="40">
        <f>BC78+BH78</f>
        <v>0</v>
      </c>
      <c r="BN78" s="40"/>
      <c r="BO78" s="40"/>
      <c r="BP78" s="40"/>
      <c r="BQ78" s="40"/>
      <c r="BR78" s="7"/>
      <c r="BS78" s="7"/>
      <c r="BT78" s="7"/>
      <c r="BU78" s="7"/>
      <c r="BV78" s="7"/>
      <c r="BW78" s="7"/>
      <c r="BX78" s="7"/>
      <c r="BY78" s="7"/>
      <c r="BZ78" s="3"/>
    </row>
    <row r="79" spans="1:78" s="2" customFormat="1" ht="15.75">
      <c r="A79" s="47">
        <v>0</v>
      </c>
      <c r="B79" s="47"/>
      <c r="C79" s="48" t="s">
        <v>104</v>
      </c>
      <c r="D79" s="49"/>
      <c r="E79" s="49"/>
      <c r="F79" s="49"/>
      <c r="G79" s="49"/>
      <c r="H79" s="49"/>
      <c r="I79" s="50"/>
      <c r="J79" s="51" t="s">
        <v>102</v>
      </c>
      <c r="K79" s="51"/>
      <c r="L79" s="51"/>
      <c r="M79" s="51"/>
      <c r="N79" s="51"/>
      <c r="O79" s="48" t="s">
        <v>102</v>
      </c>
      <c r="P79" s="49"/>
      <c r="Q79" s="49"/>
      <c r="R79" s="49"/>
      <c r="S79" s="49"/>
      <c r="T79" s="49"/>
      <c r="U79" s="49"/>
      <c r="V79" s="49"/>
      <c r="W79" s="49"/>
      <c r="X79" s="50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5"/>
      <c r="BS79" s="5"/>
      <c r="BT79" s="5"/>
      <c r="BU79" s="5"/>
      <c r="BV79" s="5"/>
      <c r="BW79" s="5"/>
      <c r="BX79" s="5"/>
      <c r="BY79" s="5"/>
      <c r="BZ79" s="6"/>
    </row>
    <row r="80" spans="1:78" ht="83.25" customHeight="1">
      <c r="A80" s="36">
        <v>10</v>
      </c>
      <c r="B80" s="36"/>
      <c r="C80" s="27" t="s">
        <v>52</v>
      </c>
      <c r="D80" s="53"/>
      <c r="E80" s="53"/>
      <c r="F80" s="53"/>
      <c r="G80" s="53"/>
      <c r="H80" s="53"/>
      <c r="I80" s="54"/>
      <c r="J80" s="55" t="s">
        <v>22</v>
      </c>
      <c r="K80" s="55"/>
      <c r="L80" s="55"/>
      <c r="M80" s="55"/>
      <c r="N80" s="55"/>
      <c r="O80" s="27" t="s">
        <v>51</v>
      </c>
      <c r="P80" s="28"/>
      <c r="Q80" s="28"/>
      <c r="R80" s="28"/>
      <c r="S80" s="28"/>
      <c r="T80" s="28"/>
      <c r="U80" s="28"/>
      <c r="V80" s="28"/>
      <c r="W80" s="28"/>
      <c r="X80" s="29"/>
      <c r="Y80" s="46">
        <v>0</v>
      </c>
      <c r="Z80" s="46"/>
      <c r="AA80" s="46"/>
      <c r="AB80" s="46"/>
      <c r="AC80" s="46"/>
      <c r="AD80" s="39">
        <v>100</v>
      </c>
      <c r="AE80" s="39"/>
      <c r="AF80" s="39"/>
      <c r="AG80" s="39"/>
      <c r="AH80" s="39"/>
      <c r="AI80" s="39">
        <f>Y80+AD80</f>
        <v>100</v>
      </c>
      <c r="AJ80" s="39"/>
      <c r="AK80" s="39"/>
      <c r="AL80" s="39"/>
      <c r="AM80" s="39"/>
      <c r="AN80" s="39">
        <v>0</v>
      </c>
      <c r="AO80" s="39"/>
      <c r="AP80" s="39"/>
      <c r="AQ80" s="39"/>
      <c r="AR80" s="39"/>
      <c r="AS80" s="39">
        <v>100</v>
      </c>
      <c r="AT80" s="39"/>
      <c r="AU80" s="39"/>
      <c r="AV80" s="39"/>
      <c r="AW80" s="39"/>
      <c r="AX80" s="40">
        <f>AN80+AS80</f>
        <v>100</v>
      </c>
      <c r="AY80" s="40"/>
      <c r="AZ80" s="40"/>
      <c r="BA80" s="40"/>
      <c r="BB80" s="40"/>
      <c r="BC80" s="40">
        <f>AN80-Y80</f>
        <v>0</v>
      </c>
      <c r="BD80" s="40"/>
      <c r="BE80" s="40"/>
      <c r="BF80" s="40"/>
      <c r="BG80" s="40"/>
      <c r="BH80" s="40">
        <f>AS80-AD80</f>
        <v>0</v>
      </c>
      <c r="BI80" s="40"/>
      <c r="BJ80" s="40"/>
      <c r="BK80" s="40"/>
      <c r="BL80" s="40"/>
      <c r="BM80" s="40">
        <f>BC80+BH80</f>
        <v>0</v>
      </c>
      <c r="BN80" s="40"/>
      <c r="BO80" s="40"/>
      <c r="BP80" s="40"/>
      <c r="BQ80" s="40"/>
      <c r="BR80" s="7"/>
      <c r="BS80" s="7"/>
      <c r="BT80" s="7"/>
      <c r="BU80" s="7"/>
      <c r="BV80" s="7"/>
      <c r="BW80" s="7"/>
      <c r="BX80" s="7"/>
      <c r="BY80" s="7"/>
      <c r="BZ80" s="3"/>
    </row>
    <row r="81" spans="1:78" ht="59.25" customHeight="1">
      <c r="A81" s="36">
        <v>11</v>
      </c>
      <c r="B81" s="36"/>
      <c r="C81" s="27" t="s">
        <v>53</v>
      </c>
      <c r="D81" s="53"/>
      <c r="E81" s="53"/>
      <c r="F81" s="53"/>
      <c r="G81" s="53"/>
      <c r="H81" s="53"/>
      <c r="I81" s="54"/>
      <c r="J81" s="55" t="s">
        <v>22</v>
      </c>
      <c r="K81" s="55"/>
      <c r="L81" s="55"/>
      <c r="M81" s="55"/>
      <c r="N81" s="55"/>
      <c r="O81" s="27" t="s">
        <v>54</v>
      </c>
      <c r="P81" s="28"/>
      <c r="Q81" s="28"/>
      <c r="R81" s="28"/>
      <c r="S81" s="28"/>
      <c r="T81" s="28"/>
      <c r="U81" s="28"/>
      <c r="V81" s="28"/>
      <c r="W81" s="28"/>
      <c r="X81" s="29"/>
      <c r="Y81" s="46">
        <v>0</v>
      </c>
      <c r="Z81" s="46"/>
      <c r="AA81" s="46"/>
      <c r="AB81" s="46"/>
      <c r="AC81" s="46"/>
      <c r="AD81" s="39">
        <v>94</v>
      </c>
      <c r="AE81" s="39"/>
      <c r="AF81" s="39"/>
      <c r="AG81" s="39"/>
      <c r="AH81" s="39"/>
      <c r="AI81" s="39">
        <f>Y81+AD81</f>
        <v>94</v>
      </c>
      <c r="AJ81" s="39"/>
      <c r="AK81" s="39"/>
      <c r="AL81" s="39"/>
      <c r="AM81" s="39"/>
      <c r="AN81" s="39">
        <v>0</v>
      </c>
      <c r="AO81" s="39"/>
      <c r="AP81" s="39"/>
      <c r="AQ81" s="39"/>
      <c r="AR81" s="39"/>
      <c r="AS81" s="39">
        <v>94</v>
      </c>
      <c r="AT81" s="39"/>
      <c r="AU81" s="39"/>
      <c r="AV81" s="39"/>
      <c r="AW81" s="39"/>
      <c r="AX81" s="40">
        <f>AN81+AS81</f>
        <v>94</v>
      </c>
      <c r="AY81" s="40"/>
      <c r="AZ81" s="40"/>
      <c r="BA81" s="40"/>
      <c r="BB81" s="40"/>
      <c r="BC81" s="40">
        <f>AN81-Y81</f>
        <v>0</v>
      </c>
      <c r="BD81" s="40"/>
      <c r="BE81" s="40"/>
      <c r="BF81" s="40"/>
      <c r="BG81" s="40"/>
      <c r="BH81" s="40">
        <f>AS81-AD81</f>
        <v>0</v>
      </c>
      <c r="BI81" s="40"/>
      <c r="BJ81" s="40"/>
      <c r="BK81" s="40"/>
      <c r="BL81" s="40"/>
      <c r="BM81" s="40">
        <f>BC81+BH81</f>
        <v>0</v>
      </c>
      <c r="BN81" s="40"/>
      <c r="BO81" s="40"/>
      <c r="BP81" s="40"/>
      <c r="BQ81" s="40"/>
      <c r="BR81" s="7"/>
      <c r="BS81" s="7"/>
      <c r="BT81" s="7"/>
      <c r="BU81" s="7"/>
      <c r="BV81" s="7"/>
      <c r="BW81" s="7"/>
      <c r="BX81" s="7"/>
      <c r="BY81" s="7"/>
      <c r="BZ81" s="3"/>
    </row>
    <row r="82" spans="1:78" s="2" customFormat="1" ht="15.75">
      <c r="A82" s="47">
        <v>0</v>
      </c>
      <c r="B82" s="47"/>
      <c r="C82" s="48" t="s">
        <v>19</v>
      </c>
      <c r="D82" s="49"/>
      <c r="E82" s="49"/>
      <c r="F82" s="49"/>
      <c r="G82" s="49"/>
      <c r="H82" s="49"/>
      <c r="I82" s="50"/>
      <c r="J82" s="51" t="s">
        <v>102</v>
      </c>
      <c r="K82" s="51"/>
      <c r="L82" s="51"/>
      <c r="M82" s="51"/>
      <c r="N82" s="51"/>
      <c r="O82" s="48" t="s">
        <v>102</v>
      </c>
      <c r="P82" s="49"/>
      <c r="Q82" s="49"/>
      <c r="R82" s="49"/>
      <c r="S82" s="49"/>
      <c r="T82" s="49"/>
      <c r="U82" s="49"/>
      <c r="V82" s="49"/>
      <c r="W82" s="49"/>
      <c r="X82" s="50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5"/>
      <c r="BS82" s="5"/>
      <c r="BT82" s="5"/>
      <c r="BU82" s="5"/>
      <c r="BV82" s="5"/>
      <c r="BW82" s="5"/>
      <c r="BX82" s="5"/>
      <c r="BY82" s="5"/>
      <c r="BZ82" s="6"/>
    </row>
    <row r="83" spans="1:78" ht="66" customHeight="1">
      <c r="A83" s="24">
        <v>12</v>
      </c>
      <c r="B83" s="26"/>
      <c r="C83" s="27" t="s">
        <v>31</v>
      </c>
      <c r="D83" s="28"/>
      <c r="E83" s="28"/>
      <c r="F83" s="28"/>
      <c r="G83" s="28"/>
      <c r="H83" s="28"/>
      <c r="I83" s="29"/>
      <c r="J83" s="43" t="s">
        <v>22</v>
      </c>
      <c r="K83" s="44"/>
      <c r="L83" s="44"/>
      <c r="M83" s="44"/>
      <c r="N83" s="45"/>
      <c r="O83" s="27" t="s">
        <v>32</v>
      </c>
      <c r="P83" s="28"/>
      <c r="Q83" s="28"/>
      <c r="R83" s="28"/>
      <c r="S83" s="28"/>
      <c r="T83" s="28"/>
      <c r="U83" s="28"/>
      <c r="V83" s="28"/>
      <c r="W83" s="28"/>
      <c r="X83" s="29"/>
      <c r="Y83" s="33">
        <v>100</v>
      </c>
      <c r="Z83" s="34"/>
      <c r="AA83" s="34"/>
      <c r="AB83" s="34"/>
      <c r="AC83" s="35"/>
      <c r="AD83" s="33">
        <v>0</v>
      </c>
      <c r="AE83" s="34"/>
      <c r="AF83" s="34"/>
      <c r="AG83" s="34"/>
      <c r="AH83" s="35"/>
      <c r="AI83" s="33">
        <f>Y83+AD83</f>
        <v>100</v>
      </c>
      <c r="AJ83" s="34"/>
      <c r="AK83" s="34"/>
      <c r="AL83" s="34"/>
      <c r="AM83" s="35"/>
      <c r="AN83" s="33">
        <v>100</v>
      </c>
      <c r="AO83" s="34"/>
      <c r="AP83" s="34"/>
      <c r="AQ83" s="34"/>
      <c r="AR83" s="35"/>
      <c r="AS83" s="33">
        <v>0</v>
      </c>
      <c r="AT83" s="34"/>
      <c r="AU83" s="34"/>
      <c r="AV83" s="34"/>
      <c r="AW83" s="35"/>
      <c r="AX83" s="30">
        <f>AN83+AS83</f>
        <v>100</v>
      </c>
      <c r="AY83" s="31"/>
      <c r="AZ83" s="31"/>
      <c r="BA83" s="31"/>
      <c r="BB83" s="32"/>
      <c r="BC83" s="30">
        <f>AN83-Y83</f>
        <v>0</v>
      </c>
      <c r="BD83" s="31"/>
      <c r="BE83" s="31"/>
      <c r="BF83" s="31"/>
      <c r="BG83" s="32"/>
      <c r="BH83" s="30">
        <f>AS83-AD83</f>
        <v>0</v>
      </c>
      <c r="BI83" s="31"/>
      <c r="BJ83" s="31"/>
      <c r="BK83" s="31"/>
      <c r="BL83" s="32"/>
      <c r="BM83" s="30">
        <f>BC83+BH83</f>
        <v>0</v>
      </c>
      <c r="BN83" s="31"/>
      <c r="BO83" s="31"/>
      <c r="BP83" s="31"/>
      <c r="BQ83" s="32"/>
      <c r="BR83" s="7"/>
      <c r="BS83" s="7"/>
      <c r="BT83" s="7"/>
      <c r="BU83" s="7"/>
      <c r="BV83" s="7"/>
      <c r="BW83" s="7"/>
      <c r="BX83" s="7"/>
      <c r="BY83" s="7"/>
      <c r="BZ83" s="3"/>
    </row>
    <row r="84" spans="1:80" ht="15.75" customHeight="1">
      <c r="A84" s="24"/>
      <c r="B84" s="26"/>
      <c r="C84" s="27" t="s">
        <v>105</v>
      </c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9"/>
      <c r="BR84" s="7"/>
      <c r="BS84" s="7"/>
      <c r="BT84" s="7"/>
      <c r="BU84" s="7"/>
      <c r="BV84" s="7"/>
      <c r="BW84" s="7"/>
      <c r="BX84" s="7"/>
      <c r="BY84" s="7"/>
      <c r="BZ84" s="3"/>
      <c r="CB84" s="1" t="s">
        <v>106</v>
      </c>
    </row>
    <row r="85" ht="12.75"/>
    <row r="86" spans="1:64" ht="15.75" customHeight="1">
      <c r="A86" s="41" t="s">
        <v>107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</row>
    <row r="87" spans="1:64" ht="47.25" customHeight="1">
      <c r="A87" s="42" t="s">
        <v>117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</row>
    <row r="88" spans="1:64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</row>
    <row r="89" spans="1:64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</row>
    <row r="90" spans="1:60" ht="42" customHeight="1">
      <c r="A90" s="63" t="s">
        <v>108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9"/>
      <c r="AO90" s="9"/>
      <c r="AP90" s="65" t="s">
        <v>109</v>
      </c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</row>
    <row r="91" spans="23:60" ht="12.75">
      <c r="W91" s="67" t="s">
        <v>110</v>
      </c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10"/>
      <c r="AO91" s="10"/>
      <c r="AP91" s="67" t="s">
        <v>111</v>
      </c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</row>
    <row r="92" ht="12.75"/>
    <row r="93" ht="12.75"/>
    <row r="94" spans="1:60" ht="15.75" customHeight="1">
      <c r="A94" s="63" t="s">
        <v>112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11"/>
      <c r="AO94" s="11"/>
      <c r="AP94" s="65" t="s">
        <v>113</v>
      </c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</row>
    <row r="95" spans="23:60" ht="12.75">
      <c r="W95" s="67" t="s">
        <v>110</v>
      </c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10"/>
      <c r="AO95" s="10"/>
      <c r="AP95" s="67" t="s">
        <v>111</v>
      </c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</row>
  </sheetData>
  <sheetProtection/>
  <mergeCells count="476">
    <mergeCell ref="A49:B49"/>
    <mergeCell ref="C49:BQ49"/>
    <mergeCell ref="A35:F35"/>
    <mergeCell ref="G35:BL35"/>
    <mergeCell ref="A46:B46"/>
    <mergeCell ref="C46:Z46"/>
    <mergeCell ref="AA46:AE46"/>
    <mergeCell ref="AF46:AJ46"/>
    <mergeCell ref="AU46:AY46"/>
    <mergeCell ref="AZ46:BC46"/>
    <mergeCell ref="BD46:BH46"/>
    <mergeCell ref="BI46:BM46"/>
    <mergeCell ref="BN47:BQ47"/>
    <mergeCell ref="AZ47:BC47"/>
    <mergeCell ref="BD47:BH47"/>
    <mergeCell ref="BI47:BM47"/>
    <mergeCell ref="BN46:BQ46"/>
    <mergeCell ref="AK46:AO46"/>
    <mergeCell ref="AP46:AT46"/>
    <mergeCell ref="A47:B47"/>
    <mergeCell ref="C47:Z47"/>
    <mergeCell ref="AA47:AE47"/>
    <mergeCell ref="AF47:AJ47"/>
    <mergeCell ref="L16:BL16"/>
    <mergeCell ref="AO1:BL5"/>
    <mergeCell ref="A6:BL6"/>
    <mergeCell ref="A7:BL7"/>
    <mergeCell ref="A10:BL10"/>
    <mergeCell ref="A8:BL8"/>
    <mergeCell ref="A9:BL9"/>
    <mergeCell ref="AC20:BL20"/>
    <mergeCell ref="A22:BL22"/>
    <mergeCell ref="A11:BL11"/>
    <mergeCell ref="A13:B13"/>
    <mergeCell ref="D13:J13"/>
    <mergeCell ref="L13:BL13"/>
    <mergeCell ref="D14:J14"/>
    <mergeCell ref="L14:BL14"/>
    <mergeCell ref="A16:B16"/>
    <mergeCell ref="D16:J16"/>
    <mergeCell ref="A26:F26"/>
    <mergeCell ref="G26:BL26"/>
    <mergeCell ref="D17:J17"/>
    <mergeCell ref="L17:BL17"/>
    <mergeCell ref="A19:B19"/>
    <mergeCell ref="D19:J19"/>
    <mergeCell ref="L19:AB19"/>
    <mergeCell ref="AC19:BL19"/>
    <mergeCell ref="D20:J20"/>
    <mergeCell ref="L20:AB20"/>
    <mergeCell ref="A23:F23"/>
    <mergeCell ref="G23:BL23"/>
    <mergeCell ref="A24:F24"/>
    <mergeCell ref="G24:BL24"/>
    <mergeCell ref="A25:F25"/>
    <mergeCell ref="G25:BL25"/>
    <mergeCell ref="AA41:AE41"/>
    <mergeCell ref="A33:F33"/>
    <mergeCell ref="G33:BL33"/>
    <mergeCell ref="A34:F34"/>
    <mergeCell ref="G34:BL34"/>
    <mergeCell ref="BD41:BH41"/>
    <mergeCell ref="A40:B41"/>
    <mergeCell ref="C40:Z41"/>
    <mergeCell ref="AA40:AO40"/>
    <mergeCell ref="AP40:BC40"/>
    <mergeCell ref="A36:F36"/>
    <mergeCell ref="G36:BL36"/>
    <mergeCell ref="A38:BQ38"/>
    <mergeCell ref="A39:BQ39"/>
    <mergeCell ref="A28:BL28"/>
    <mergeCell ref="A29:BL29"/>
    <mergeCell ref="A31:BL31"/>
    <mergeCell ref="A32:F32"/>
    <mergeCell ref="G32:BL32"/>
    <mergeCell ref="A43:B43"/>
    <mergeCell ref="C43:Z43"/>
    <mergeCell ref="AA43:AE43"/>
    <mergeCell ref="AF43:AJ43"/>
    <mergeCell ref="BD40:BQ40"/>
    <mergeCell ref="BN41:BQ41"/>
    <mergeCell ref="AU43:AY43"/>
    <mergeCell ref="AK42:AO42"/>
    <mergeCell ref="AP42:AT42"/>
    <mergeCell ref="AU42:AY42"/>
    <mergeCell ref="BI41:BM41"/>
    <mergeCell ref="AF41:AJ41"/>
    <mergeCell ref="AP41:AT41"/>
    <mergeCell ref="AU41:AY41"/>
    <mergeCell ref="AZ41:BC41"/>
    <mergeCell ref="AK41:AO41"/>
    <mergeCell ref="A45:B45"/>
    <mergeCell ref="BD43:BH43"/>
    <mergeCell ref="BI43:BM43"/>
    <mergeCell ref="BN43:BQ43"/>
    <mergeCell ref="AK44:AO44"/>
    <mergeCell ref="AP44:AT44"/>
    <mergeCell ref="AU44:AY44"/>
    <mergeCell ref="AZ44:BC44"/>
    <mergeCell ref="A44:B44"/>
    <mergeCell ref="C44:Z44"/>
    <mergeCell ref="BI42:BM42"/>
    <mergeCell ref="BN42:BQ42"/>
    <mergeCell ref="A42:B42"/>
    <mergeCell ref="C42:Z42"/>
    <mergeCell ref="AA42:AE42"/>
    <mergeCell ref="AF42:AJ42"/>
    <mergeCell ref="AZ42:BC42"/>
    <mergeCell ref="AA44:AE44"/>
    <mergeCell ref="AF44:AJ44"/>
    <mergeCell ref="C45:Z45"/>
    <mergeCell ref="AA45:AE45"/>
    <mergeCell ref="AF45:AJ45"/>
    <mergeCell ref="BD42:BH42"/>
    <mergeCell ref="AK43:AO43"/>
    <mergeCell ref="AP43:AT43"/>
    <mergeCell ref="AZ43:BC43"/>
    <mergeCell ref="BN45:BQ45"/>
    <mergeCell ref="BD44:BH44"/>
    <mergeCell ref="BI44:BM44"/>
    <mergeCell ref="BN44:BQ44"/>
    <mergeCell ref="AK45:AO45"/>
    <mergeCell ref="AP45:AT45"/>
    <mergeCell ref="AZ45:BC45"/>
    <mergeCell ref="AU45:AY45"/>
    <mergeCell ref="AF48:AJ48"/>
    <mergeCell ref="AK48:AO48"/>
    <mergeCell ref="AP48:AT48"/>
    <mergeCell ref="BD48:BH48"/>
    <mergeCell ref="BI48:BM48"/>
    <mergeCell ref="BD45:BH45"/>
    <mergeCell ref="BI45:BM45"/>
    <mergeCell ref="AK47:AO47"/>
    <mergeCell ref="AP47:AT47"/>
    <mergeCell ref="AU47:AY47"/>
    <mergeCell ref="AU48:AY48"/>
    <mergeCell ref="AZ48:BC48"/>
    <mergeCell ref="AQ54:AV54"/>
    <mergeCell ref="AW54:BA54"/>
    <mergeCell ref="BB54:BF54"/>
    <mergeCell ref="BN48:BQ48"/>
    <mergeCell ref="A51:BL51"/>
    <mergeCell ref="A48:B48"/>
    <mergeCell ref="C48:Z48"/>
    <mergeCell ref="AA48:AE48"/>
    <mergeCell ref="BG54:BL54"/>
    <mergeCell ref="A52:BL52"/>
    <mergeCell ref="A53:P54"/>
    <mergeCell ref="Q53:AF53"/>
    <mergeCell ref="AG53:AV53"/>
    <mergeCell ref="AW53:BL53"/>
    <mergeCell ref="Q54:U54"/>
    <mergeCell ref="V54:Z54"/>
    <mergeCell ref="AA54:AF54"/>
    <mergeCell ref="AG54:AK54"/>
    <mergeCell ref="AL54:AP54"/>
    <mergeCell ref="V55:Z55"/>
    <mergeCell ref="AA55:AF55"/>
    <mergeCell ref="AW56:BA56"/>
    <mergeCell ref="AG55:AK55"/>
    <mergeCell ref="AL55:AP55"/>
    <mergeCell ref="AQ55:AV55"/>
    <mergeCell ref="AW55:BA55"/>
    <mergeCell ref="BB55:BF55"/>
    <mergeCell ref="A56:P56"/>
    <mergeCell ref="Q56:U56"/>
    <mergeCell ref="V56:Z56"/>
    <mergeCell ref="AA56:AF56"/>
    <mergeCell ref="AG56:AK56"/>
    <mergeCell ref="AL56:AP56"/>
    <mergeCell ref="AQ56:AV56"/>
    <mergeCell ref="A55:P55"/>
    <mergeCell ref="Q55:U55"/>
    <mergeCell ref="BG56:BL56"/>
    <mergeCell ref="A57:P57"/>
    <mergeCell ref="Q57:U57"/>
    <mergeCell ref="V57:Z57"/>
    <mergeCell ref="AA57:AF57"/>
    <mergeCell ref="AG57:AK57"/>
    <mergeCell ref="AL57:AP57"/>
    <mergeCell ref="AQ57:AV57"/>
    <mergeCell ref="AL58:AP58"/>
    <mergeCell ref="AQ58:AV58"/>
    <mergeCell ref="AW58:BA58"/>
    <mergeCell ref="AW57:BA57"/>
    <mergeCell ref="BB56:BF56"/>
    <mergeCell ref="BB58:BF58"/>
    <mergeCell ref="O62:X63"/>
    <mergeCell ref="BB57:BF57"/>
    <mergeCell ref="AN63:AR63"/>
    <mergeCell ref="AS63:AW63"/>
    <mergeCell ref="BG57:BL57"/>
    <mergeCell ref="A58:P58"/>
    <mergeCell ref="Q58:U58"/>
    <mergeCell ref="V58:Z58"/>
    <mergeCell ref="AA58:AF58"/>
    <mergeCell ref="AG58:AK58"/>
    <mergeCell ref="BG58:BL58"/>
    <mergeCell ref="A60:BQ60"/>
    <mergeCell ref="AI64:AM64"/>
    <mergeCell ref="AN64:AR64"/>
    <mergeCell ref="Y62:AM62"/>
    <mergeCell ref="AN62:BB62"/>
    <mergeCell ref="BC62:BQ62"/>
    <mergeCell ref="Y63:AC63"/>
    <mergeCell ref="AD63:AH63"/>
    <mergeCell ref="AI63:AM63"/>
    <mergeCell ref="Y64:AC64"/>
    <mergeCell ref="AD64:AH64"/>
    <mergeCell ref="AS64:AW64"/>
    <mergeCell ref="A62:B63"/>
    <mergeCell ref="A64:B64"/>
    <mergeCell ref="C64:I64"/>
    <mergeCell ref="J64:N64"/>
    <mergeCell ref="O64:X64"/>
    <mergeCell ref="C62:I63"/>
    <mergeCell ref="J62:N63"/>
    <mergeCell ref="BM63:BQ63"/>
    <mergeCell ref="AX63:BB63"/>
    <mergeCell ref="BC63:BG63"/>
    <mergeCell ref="BM65:BQ65"/>
    <mergeCell ref="BM64:BQ64"/>
    <mergeCell ref="AX64:BB64"/>
    <mergeCell ref="BC64:BG64"/>
    <mergeCell ref="BH64:BL64"/>
    <mergeCell ref="BH63:BL63"/>
    <mergeCell ref="Y65:AC65"/>
    <mergeCell ref="AD65:AH65"/>
    <mergeCell ref="AI65:AM65"/>
    <mergeCell ref="AN65:AR65"/>
    <mergeCell ref="A65:B65"/>
    <mergeCell ref="C65:I65"/>
    <mergeCell ref="J65:N65"/>
    <mergeCell ref="O65:X65"/>
    <mergeCell ref="W95:AM95"/>
    <mergeCell ref="AP95:BH95"/>
    <mergeCell ref="AX65:BB65"/>
    <mergeCell ref="BC65:BG65"/>
    <mergeCell ref="BH65:BL65"/>
    <mergeCell ref="AS65:AW65"/>
    <mergeCell ref="W91:AM91"/>
    <mergeCell ref="AP91:BH91"/>
    <mergeCell ref="AS69:AW69"/>
    <mergeCell ref="Y69:AC69"/>
    <mergeCell ref="BM73:BQ73"/>
    <mergeCell ref="BH77:BL77"/>
    <mergeCell ref="A94:V94"/>
    <mergeCell ref="W94:AM94"/>
    <mergeCell ref="AP94:BH94"/>
    <mergeCell ref="A90:V90"/>
    <mergeCell ref="W90:AM90"/>
    <mergeCell ref="AP90:BH90"/>
    <mergeCell ref="AN69:AR69"/>
    <mergeCell ref="BM69:BQ69"/>
    <mergeCell ref="BM80:BQ80"/>
    <mergeCell ref="AX69:BB69"/>
    <mergeCell ref="BC69:BG69"/>
    <mergeCell ref="BH69:BL69"/>
    <mergeCell ref="AX70:BB70"/>
    <mergeCell ref="BC70:BG70"/>
    <mergeCell ref="BH70:BL70"/>
    <mergeCell ref="BM70:BQ70"/>
    <mergeCell ref="A69:B69"/>
    <mergeCell ref="C69:I69"/>
    <mergeCell ref="J69:N69"/>
    <mergeCell ref="O69:X69"/>
    <mergeCell ref="AD69:AH69"/>
    <mergeCell ref="AI69:AM69"/>
    <mergeCell ref="AX66:BB66"/>
    <mergeCell ref="BC66:BG66"/>
    <mergeCell ref="C68:I68"/>
    <mergeCell ref="J68:N68"/>
    <mergeCell ref="O68:X68"/>
    <mergeCell ref="AX67:BB67"/>
    <mergeCell ref="BC67:BG67"/>
    <mergeCell ref="AN67:AR67"/>
    <mergeCell ref="AI66:AM66"/>
    <mergeCell ref="AN66:AR66"/>
    <mergeCell ref="Y66:AC66"/>
    <mergeCell ref="AD66:AH66"/>
    <mergeCell ref="A68:B68"/>
    <mergeCell ref="AS66:AW66"/>
    <mergeCell ref="A66:B66"/>
    <mergeCell ref="C66:I66"/>
    <mergeCell ref="J66:N66"/>
    <mergeCell ref="O66:X66"/>
    <mergeCell ref="AS67:AW67"/>
    <mergeCell ref="BM67:BQ67"/>
    <mergeCell ref="BM66:BQ66"/>
    <mergeCell ref="A67:B67"/>
    <mergeCell ref="C67:I67"/>
    <mergeCell ref="J67:N67"/>
    <mergeCell ref="O67:X67"/>
    <mergeCell ref="Y67:AC67"/>
    <mergeCell ref="AD67:AH67"/>
    <mergeCell ref="AI67:AM67"/>
    <mergeCell ref="BH66:BL66"/>
    <mergeCell ref="BH67:BL67"/>
    <mergeCell ref="Y68:AC68"/>
    <mergeCell ref="AD68:AH68"/>
    <mergeCell ref="AI68:AM68"/>
    <mergeCell ref="AN68:AR68"/>
    <mergeCell ref="BC68:BG68"/>
    <mergeCell ref="AX68:BB68"/>
    <mergeCell ref="BH68:BL68"/>
    <mergeCell ref="AS68:AW68"/>
    <mergeCell ref="AD70:AH70"/>
    <mergeCell ref="AI70:AM70"/>
    <mergeCell ref="AN70:AR70"/>
    <mergeCell ref="AS70:AW70"/>
    <mergeCell ref="A73:B73"/>
    <mergeCell ref="C73:I73"/>
    <mergeCell ref="J73:N73"/>
    <mergeCell ref="O73:X73"/>
    <mergeCell ref="AS73:AW73"/>
    <mergeCell ref="AX73:BB73"/>
    <mergeCell ref="BC73:BG73"/>
    <mergeCell ref="BH73:BL73"/>
    <mergeCell ref="BM68:BQ68"/>
    <mergeCell ref="A70:B70"/>
    <mergeCell ref="C70:I70"/>
    <mergeCell ref="J70:N70"/>
    <mergeCell ref="O70:X70"/>
    <mergeCell ref="Y70:AC70"/>
    <mergeCell ref="Y75:AC75"/>
    <mergeCell ref="AD75:AH75"/>
    <mergeCell ref="AI75:AM75"/>
    <mergeCell ref="AN75:AR75"/>
    <mergeCell ref="Y73:AC73"/>
    <mergeCell ref="AD73:AH73"/>
    <mergeCell ref="AI73:AM73"/>
    <mergeCell ref="AN73:AR73"/>
    <mergeCell ref="BM76:BQ76"/>
    <mergeCell ref="AS75:AW75"/>
    <mergeCell ref="AX75:BB75"/>
    <mergeCell ref="BC75:BG75"/>
    <mergeCell ref="BH75:BL75"/>
    <mergeCell ref="BM75:BQ75"/>
    <mergeCell ref="AX76:BB76"/>
    <mergeCell ref="BC76:BG76"/>
    <mergeCell ref="BC80:BG80"/>
    <mergeCell ref="BH80:BL80"/>
    <mergeCell ref="Y80:AC80"/>
    <mergeCell ref="AD80:AH80"/>
    <mergeCell ref="AI80:AM80"/>
    <mergeCell ref="AN80:AR80"/>
    <mergeCell ref="A80:B80"/>
    <mergeCell ref="C80:I80"/>
    <mergeCell ref="J80:N80"/>
    <mergeCell ref="O80:X80"/>
    <mergeCell ref="AS80:AW80"/>
    <mergeCell ref="AX80:BB80"/>
    <mergeCell ref="A78:B78"/>
    <mergeCell ref="C78:I78"/>
    <mergeCell ref="AN76:AR76"/>
    <mergeCell ref="AS77:AW77"/>
    <mergeCell ref="AS76:AW76"/>
    <mergeCell ref="A77:B77"/>
    <mergeCell ref="C77:I77"/>
    <mergeCell ref="J77:N77"/>
    <mergeCell ref="O77:X77"/>
    <mergeCell ref="AI76:AM76"/>
    <mergeCell ref="BC77:BG77"/>
    <mergeCell ref="AS72:AW72"/>
    <mergeCell ref="BH72:BL72"/>
    <mergeCell ref="BM72:BQ72"/>
    <mergeCell ref="BH76:BL76"/>
    <mergeCell ref="Y77:AC77"/>
    <mergeCell ref="AD77:AH77"/>
    <mergeCell ref="AI77:AM77"/>
    <mergeCell ref="AN77:AR77"/>
    <mergeCell ref="BM77:BQ77"/>
    <mergeCell ref="AX72:BB72"/>
    <mergeCell ref="BC72:BG72"/>
    <mergeCell ref="A76:B76"/>
    <mergeCell ref="C76:I76"/>
    <mergeCell ref="J76:N76"/>
    <mergeCell ref="O76:X76"/>
    <mergeCell ref="A75:B75"/>
    <mergeCell ref="C75:I75"/>
    <mergeCell ref="J75:N75"/>
    <mergeCell ref="O75:X75"/>
    <mergeCell ref="J78:N78"/>
    <mergeCell ref="O78:X78"/>
    <mergeCell ref="AS78:AW78"/>
    <mergeCell ref="AX78:BB78"/>
    <mergeCell ref="Y76:AC76"/>
    <mergeCell ref="AD76:AH76"/>
    <mergeCell ref="AX77:BB77"/>
    <mergeCell ref="A72:B72"/>
    <mergeCell ref="C72:I72"/>
    <mergeCell ref="J72:N72"/>
    <mergeCell ref="O72:X72"/>
    <mergeCell ref="Y72:AC72"/>
    <mergeCell ref="A71:B71"/>
    <mergeCell ref="C71:I71"/>
    <mergeCell ref="J71:N71"/>
    <mergeCell ref="O71:X71"/>
    <mergeCell ref="BH78:BL78"/>
    <mergeCell ref="Y78:AC78"/>
    <mergeCell ref="AD78:AH78"/>
    <mergeCell ref="AI78:AM78"/>
    <mergeCell ref="AN78:AR78"/>
    <mergeCell ref="BM71:BQ71"/>
    <mergeCell ref="BC78:BG78"/>
    <mergeCell ref="AD72:AH72"/>
    <mergeCell ref="AI72:AM72"/>
    <mergeCell ref="AN72:AR72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S82:AW82"/>
    <mergeCell ref="AS81:AW81"/>
    <mergeCell ref="A81:B81"/>
    <mergeCell ref="C81:I81"/>
    <mergeCell ref="J81:N81"/>
    <mergeCell ref="O81:X81"/>
    <mergeCell ref="Y81:AC81"/>
    <mergeCell ref="AD81:AH81"/>
    <mergeCell ref="AI81:AM81"/>
    <mergeCell ref="AN81:AR81"/>
    <mergeCell ref="BC81:BG81"/>
    <mergeCell ref="BC82:BG82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71:AW71"/>
    <mergeCell ref="AX71:BB71"/>
    <mergeCell ref="BC71:BG71"/>
    <mergeCell ref="BH71:BL71"/>
    <mergeCell ref="BH82:BL82"/>
    <mergeCell ref="BH81:BL81"/>
    <mergeCell ref="AX79:BB79"/>
    <mergeCell ref="BC79:BG79"/>
    <mergeCell ref="BH79:BL79"/>
    <mergeCell ref="AX81:BB81"/>
    <mergeCell ref="A86:BL86"/>
    <mergeCell ref="A87:BL87"/>
    <mergeCell ref="AX83:BB83"/>
    <mergeCell ref="BC83:BG83"/>
    <mergeCell ref="BH83:BL83"/>
    <mergeCell ref="A83:B83"/>
    <mergeCell ref="C83:I83"/>
    <mergeCell ref="J83:N83"/>
    <mergeCell ref="A74:B74"/>
    <mergeCell ref="C74:BQ74"/>
    <mergeCell ref="AX82:BB82"/>
    <mergeCell ref="Y71:AC71"/>
    <mergeCell ref="AD71:AH71"/>
    <mergeCell ref="BM82:BQ82"/>
    <mergeCell ref="BM81:BQ81"/>
    <mergeCell ref="BM79:BQ79"/>
    <mergeCell ref="AI71:AM71"/>
    <mergeCell ref="AN71:AR71"/>
    <mergeCell ref="BG55:BL55"/>
    <mergeCell ref="A84:B84"/>
    <mergeCell ref="C84:BQ84"/>
    <mergeCell ref="BM83:BQ83"/>
    <mergeCell ref="AD83:AH83"/>
    <mergeCell ref="AI83:AM83"/>
    <mergeCell ref="AN83:AR83"/>
    <mergeCell ref="AS83:AW83"/>
    <mergeCell ref="O83:X83"/>
    <mergeCell ref="Y83:AC83"/>
  </mergeCells>
  <conditionalFormatting sqref="C67 C84 C74">
    <cfRule type="cellIs" priority="1" dxfId="8" operator="equal" stopIfTrue="1">
      <formula>$C66</formula>
    </cfRule>
  </conditionalFormatting>
  <conditionalFormatting sqref="C68 C80:C81">
    <cfRule type="cellIs" priority="2" dxfId="8" operator="equal" stopIfTrue="1">
      <formula>$C66</formula>
    </cfRule>
  </conditionalFormatting>
  <conditionalFormatting sqref="C69:C70">
    <cfRule type="cellIs" priority="3" dxfId="8" operator="equal" stopIfTrue="1">
      <formula>$C65</formula>
    </cfRule>
  </conditionalFormatting>
  <conditionalFormatting sqref="C71">
    <cfRule type="cellIs" priority="4" dxfId="8" operator="equal" stopIfTrue="1">
      <formula>$C66</formula>
    </cfRule>
  </conditionalFormatting>
  <conditionalFormatting sqref="C72:C73">
    <cfRule type="cellIs" priority="5" dxfId="8" operator="equal" stopIfTrue="1">
      <formula>$C66</formula>
    </cfRule>
  </conditionalFormatting>
  <conditionalFormatting sqref="C82:C83 C75 C79">
    <cfRule type="cellIs" priority="6" dxfId="8" operator="equal" stopIfTrue="1">
      <formula>#REF!</formula>
    </cfRule>
  </conditionalFormatting>
  <conditionalFormatting sqref="C76:C78">
    <cfRule type="cellIs" priority="7" dxfId="8" operator="equal" stopIfTrue="1">
      <formula>#REF!</formula>
    </cfRule>
  </conditionalFormatting>
  <conditionalFormatting sqref="A67:B84">
    <cfRule type="cellIs" priority="8" dxfId="8" operator="equal" stopIfTrue="1">
      <formula>0</formula>
    </cfRule>
  </conditionalFormatting>
  <printOptions/>
  <pageMargins left="0.4" right="0.31496062992125984" top="0.3937007874015748" bottom="0.3937007874015748" header="0" footer="0"/>
  <pageSetup fitToHeight="3" horizontalDpi="600" verticalDpi="600" orientation="landscape" paperSize="9" scale="67" r:id="rId1"/>
  <rowBreaks count="1" manualBreakCount="1">
    <brk id="48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VNMR-65-02</cp:lastModifiedBy>
  <cp:lastPrinted>2020-02-07T06:39:27Z</cp:lastPrinted>
  <dcterms:created xsi:type="dcterms:W3CDTF">2016-08-15T09:54:21Z</dcterms:created>
  <dcterms:modified xsi:type="dcterms:W3CDTF">2020-02-17T06:59:30Z</dcterms:modified>
  <cp:category/>
  <cp:version/>
  <cp:contentType/>
  <cp:contentStatus/>
</cp:coreProperties>
</file>